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03" firstSheet="1" activeTab="5"/>
  </bookViews>
  <sheets>
    <sheet name="附件1-1 项目支出绩效自评汇总表" sheetId="1" r:id="rId1"/>
    <sheet name="附件1-2 项目支出绩效自评表（1）" sheetId="2" r:id="rId2"/>
    <sheet name="附件1-2 项目支出绩效自评表（2）" sheetId="3" r:id="rId3"/>
    <sheet name="附件1-2 项目支出绩效自评表（3）" sheetId="4" r:id="rId4"/>
    <sheet name="附件2-1 项目支出部门评价情况汇总表" sheetId="5" r:id="rId5"/>
    <sheet name="附件2-2 项目支出部门评价指标体系框架（参考）" sheetId="6" r:id="rId6"/>
    <sheet name="附件2-3 项目支出部门评价报告（参考提纲）" sheetId="7" r:id="rId7"/>
    <sheet name="附件3-1 部门整体支出绩效自评汇总表" sheetId="8" r:id="rId8"/>
    <sheet name="附件3-2 部门整体支出绩效评价指标体系评分表" sheetId="9" r:id="rId9"/>
    <sheet name="附件3-3 部门整体支出绩效自评报告" sheetId="10" r:id="rId10"/>
  </sheets>
  <definedNames>
    <definedName name="_xlnm.Print_Titles" localSheetId="8">'附件3-2 部门整体支出绩效评价指标体系评分表'!$1:$3</definedName>
  </definedNames>
  <calcPr fullCalcOnLoad="1"/>
</workbook>
</file>

<file path=xl/sharedStrings.xml><?xml version="1.0" encoding="utf-8"?>
<sst xmlns="http://schemas.openxmlformats.org/spreadsheetml/2006/main" count="648" uniqueCount="372">
  <si>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</si>
  <si>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</si>
  <si>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</si>
  <si>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</si>
  <si>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</si>
  <si>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</si>
  <si>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</si>
  <si>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</si>
  <si>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</si>
  <si>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</si>
  <si>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</si>
  <si>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</si>
  <si>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</si>
  <si>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</si>
  <si>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</si>
  <si>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大余县残疾人联合会</t>
  </si>
  <si>
    <t>各项民生工程残疾人项目专项经费</t>
  </si>
  <si>
    <t>是</t>
  </si>
  <si>
    <t>残疾人基本服务状况和需求信息数据动态更新工作经费</t>
  </si>
  <si>
    <t>残疾人就业保障金支出</t>
  </si>
  <si>
    <t>部门预算项目支出合计</t>
  </si>
  <si>
    <t>二、财政专项支出</t>
  </si>
  <si>
    <t>…</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</si>
  <si>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</si>
  <si>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</si>
  <si>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</si>
  <si>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</si>
  <si>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</si>
  <si>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</si>
  <si>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</si>
  <si>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</si>
  <si>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</si>
  <si>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</si>
  <si>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</si>
  <si>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</si>
  <si>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</si>
  <si>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</si>
  <si>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</si>
  <si>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</si>
  <si>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</si>
  <si>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</si>
  <si>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</si>
  <si>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</si>
  <si>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</si>
  <si>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</si>
  <si>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</si>
  <si>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t>
  </si>
  <si>
    <t>绩
效
指
标</t>
  </si>
  <si>
    <t>一级指标</t>
  </si>
  <si>
    <t>二级指标</t>
  </si>
  <si>
    <t>三级指标</t>
  </si>
  <si>
    <t>年度指标值（A)</t>
  </si>
  <si>
    <t>实际完成值(B)</t>
  </si>
  <si>
    <t>偏差原因分析及改进措施</t>
  </si>
  <si>
    <t>产出指标（50分）</t>
  </si>
  <si>
    <t>数量指标</t>
  </si>
  <si>
    <t>在康复机构训练的贫困残疾儿童人数</t>
  </si>
  <si>
    <t>51人</t>
  </si>
  <si>
    <t>/</t>
  </si>
  <si>
    <t>残疾儿童学前教育资助</t>
  </si>
  <si>
    <t>贫困残疾人家庭无障碍改造服务</t>
  </si>
  <si>
    <t>25户</t>
  </si>
  <si>
    <t>配置辅助器具残疾人人数</t>
  </si>
  <si>
    <t>130人</t>
  </si>
  <si>
    <t>质量指标</t>
  </si>
  <si>
    <t>得到康复服务的残疾儿童合规率</t>
  </si>
  <si>
    <t>≥95%</t>
  </si>
  <si>
    <t>贫困残疾人家庭无障碍改造项目实施对象的合规率</t>
  </si>
  <si>
    <t>时效指标</t>
  </si>
  <si>
    <t>项目完成及时率</t>
  </si>
  <si>
    <t>≥80%</t>
  </si>
  <si>
    <t>成本指标</t>
  </si>
  <si>
    <t>残疾儿童康复补助年补助标准</t>
  </si>
  <si>
    <t>0.8万元、0.6万元</t>
  </si>
  <si>
    <t>学前教育资助年补助标准</t>
  </si>
  <si>
    <t>0.3万元/人</t>
  </si>
  <si>
    <t>贫困残疾人家庭无障碍改造标准</t>
  </si>
  <si>
    <t>0.4万元/户</t>
  </si>
  <si>
    <t>效益指标（30分）</t>
  </si>
  <si>
    <t>经济效益
指标</t>
  </si>
  <si>
    <t>残疾人生活条件</t>
  </si>
  <si>
    <t>有所改善</t>
  </si>
  <si>
    <t>社会效益
指标</t>
  </si>
  <si>
    <t>有需求的残疾儿童得到康复服务覆盖率</t>
  </si>
  <si>
    <t>带动地方资助残疾儿童接受学前教育人次</t>
  </si>
  <si>
    <t>生态效益
指标</t>
  </si>
  <si>
    <t>促进社会和谐稳定水平</t>
  </si>
  <si>
    <t>有所提高</t>
  </si>
  <si>
    <t>可持续影响指标</t>
  </si>
  <si>
    <t>改善残疾人生活状况</t>
  </si>
  <si>
    <t>提高残疾人融入社会生活能力</t>
  </si>
  <si>
    <t>满意度
指标
（10分）</t>
  </si>
  <si>
    <t>服务对象满意度指标</t>
  </si>
  <si>
    <t>残疾儿童或家属对康复服务的满意度</t>
  </si>
  <si>
    <t>残疾儿童或亲友队教育服务的满意度</t>
  </si>
  <si>
    <t>残疾人及其家属对残疾人康复服务的满意度</t>
  </si>
  <si>
    <t>接受无障碍改造残疾人家庭对无障碍改造的满意度</t>
  </si>
  <si>
    <t>总分</t>
  </si>
  <si>
    <t xml:space="preserve">填报人：樊怡君                                                  审核人：方浚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</si>
  <si>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</si>
  <si>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</si>
  <si>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</si>
  <si>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</si>
  <si>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为完成年度内所有持证残疾人的信息数据更新</t>
  </si>
  <si>
    <t>年度内所有系统持证人员</t>
  </si>
  <si>
    <t>&lt;=10000人</t>
  </si>
  <si>
    <t>9138人</t>
  </si>
  <si>
    <t>持证人数</t>
  </si>
  <si>
    <t>项目完成时间</t>
  </si>
  <si>
    <t>信息采集员补助</t>
  </si>
  <si>
    <t>10元/张</t>
  </si>
  <si>
    <t>残疾人康复水平</t>
  </si>
  <si>
    <t>关心、理解、支持残疾人的社会氛围</t>
  </si>
  <si>
    <t>缓解残疾人家庭压力</t>
  </si>
  <si>
    <t>残疾人及其家属对残疾人调查的满意度</t>
  </si>
  <si>
    <t xml:space="preserve">填报人：樊怡君                                                  审核人： 方浚                                    </t>
  </si>
  <si>
    <t>残疾人就业保障金预算支出</t>
  </si>
  <si>
    <t>残疾人就业保障金</t>
  </si>
  <si>
    <t>&lt;=62万元</t>
  </si>
  <si>
    <t>残疾人就业保障金支出金额</t>
  </si>
  <si>
    <t>项目完成及时率（%）</t>
  </si>
  <si>
    <t>&gt;=80%</t>
  </si>
  <si>
    <t>残疾人就业保障金支出预算</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</si>
  <si>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</si>
  <si>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</si>
  <si>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</si>
  <si>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</si>
  <si>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</si>
  <si>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</si>
  <si>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</si>
  <si>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</si>
  <si>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</si>
  <si>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</si>
  <si>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各项民生工程残疾人项目专项资金</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</si>
  <si>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</si>
  <si>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</si>
  <si>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</si>
  <si>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项目支出部门评价指标体系框架</t>
  </si>
  <si>
    <t>指标解释</t>
  </si>
  <si>
    <t>指标说明</t>
  </si>
  <si>
    <t>评分依据及简要说明</t>
  </si>
  <si>
    <t>满分</t>
  </si>
  <si>
    <t>决策　</t>
  </si>
  <si>
    <t>项目立项　</t>
  </si>
  <si>
    <t>立项依据
充分性</t>
  </si>
  <si>
    <t>项目立项是否符合法律法规、相关政策、发展规划以及部门职责，用以反映和考核项目立项依据情况。</t>
  </si>
  <si>
    <t>评价要点：</t>
  </si>
  <si>
    <t>部门“三定”方案确定的部门工作职责</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</si>
  <si>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</si>
  <si>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</si>
  <si>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</si>
  <si>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</si>
  <si>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</si>
  <si>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</si>
  <si>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</si>
  <si>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申请设立程序</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</si>
  <si>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</si>
  <si>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</si>
  <si>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</si>
  <si>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</si>
  <si>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</si>
  <si>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</si>
  <si>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2020年系统内持证残疾人人数</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</si>
  <si>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</si>
  <si>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</si>
  <si>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</si>
  <si>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</si>
  <si>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</si>
  <si>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</si>
  <si>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</si>
  <si>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根据具体目标指标任务</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</si>
  <si>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</si>
  <si>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</si>
  <si>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</si>
  <si>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</si>
  <si>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</si>
  <si>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</si>
  <si>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按照具体的指标任务规定的补助标准</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</si>
  <si>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</si>
  <si>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</si>
  <si>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</si>
  <si>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</si>
  <si>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</si>
  <si>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</si>
  <si>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按照具体的指标任务规定的补助标准分配资金</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</si>
  <si>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</si>
  <si>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</si>
  <si>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</si>
  <si>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</si>
  <si>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</si>
  <si>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</si>
  <si>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</si>
  <si>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资金到位率100%，已落实到具体项目</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</si>
  <si>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</si>
  <si>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</si>
  <si>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</si>
  <si>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</si>
  <si>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</si>
  <si>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</si>
  <si>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</si>
  <si>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</si>
  <si>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符合专项资金管理办法，不存在截留、挤占、挪用、虚列支出</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</si>
  <si>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</si>
  <si>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</si>
  <si>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</si>
  <si>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</si>
  <si>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</si>
  <si>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</si>
  <si>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</si>
  <si>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财务、业务管理制度健全，严格按照相关文件规定执行</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</si>
  <si>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</si>
  <si>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</si>
  <si>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</si>
  <si>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</si>
  <si>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</si>
  <si>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</si>
  <si>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</si>
  <si>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</si>
  <si>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</si>
  <si>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</si>
  <si>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</si>
  <si>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</si>
  <si>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</si>
  <si>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对具体目标任务制定的完成数量</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</si>
  <si>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</si>
  <si>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</si>
  <si>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</si>
  <si>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</si>
  <si>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</si>
  <si>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</si>
  <si>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系统内的持证率</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</si>
  <si>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</si>
  <si>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</si>
  <si>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</si>
  <si>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</si>
  <si>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</si>
  <si>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具体目标任务的完成时间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</si>
  <si>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</si>
  <si>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</si>
  <si>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</si>
  <si>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</si>
  <si>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支出安排较为合理</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</si>
  <si>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</si>
  <si>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</si>
  <si>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</si>
  <si>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</si>
  <si>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</si>
  <si>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</si>
  <si>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</si>
  <si>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</si>
  <si>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</si>
  <si>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</si>
  <si>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</si>
  <si>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附件2-3</t>
  </si>
  <si>
    <t>项目支出部门评价报告</t>
  </si>
  <si>
    <t>摘要 
     一、项目基本情况
    （一）项目概况：1.为切实做好残疾人精准康复、就业培训、无障碍改造等工作，根据《赣州市人民政府&lt;关于印发2019年40件民生实事安排意见&gt;的通知》（赣市府发[2019]1号）制定此次项目。2.为完成年度内所有持证残疾人的信息数据更新。3.残疾人就业保障金预算支出。资金来源：县级配套。项目已完成实施。
    （二）绩效目标：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6.为完成年度内所有持证残疾人的信息数据更新。7.残疾人就业保障金预算支出。
     二、绩效评价情况
    （一）绩效评价目的：一是通过开展项目绩效自评工作，探索建立规范的财政专项资金绩效自评指标体系，完善财政预算编制方法，并为以后年度该项资金绩效目标申报提供决策依据。二是全面了解本项目的进展、资金使用、执行情况以及项目的产出及效益，有利于相关单位总结经验、发现问题、加强管理，保证财政资金使用管理的规范性、安全性和有效性。三是通过绩效自评使相关单位树立绩效意识、成本意识和责任意识，提高财政专项资金的使用效益和管理水平，为下一年度预算安排提供参考依据。
    （二）绩效评价工作方案：1.成立工作小组。2.开展绩效评价。
    （三）绩效评价原则和方法：公平原则、严格原则、客观考评原则。
    三、综合评价情况及评价结论（附相关评分表）
    1.各项民生工程残疾人项目自评得分99分。2.残疾人基本服务状况和需求信息数据动态更新工作经费自评得分98分。3.残疾人就业保障金支出自评得分98分。
    四、绩效评价指标分析
    （一）项目决策情况。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6.为完成年度内所有持证残疾人的信息数据更新。7.残疾人就业保障金预算支出。（二）项目过程情况。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6.为完成年度内所有持证残疾人的信息数据更新。7.残疾人就业保障金预算支出。（三）项目产出情况。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6.为完成年度内所有持证残疾人的信息数据更新。7.残疾人就业保障金预算支出。（四）项目效益情况。1.为在康复机构训练的贫困残疾儿童提供康复补贴，显著改善残疾儿童功能状况，增强自理和社会参与能力。2.为残疾儿童提供学前教育资助，减轻残疾人经济负担。3.通过开展残疾儿童学前教育，使更多残疾人获得受教育的机会。4.为残疾人配置辅助器具，努力提高受助残疾人生活自理和社会参与能力。5.为贫困残疾人家庭提供无障碍改造服务，改善残疾人居家环境。6.为完成年度内所有持证残疾人的信息数据更新。7.残疾人就业保障金预算支出。                                                                                                        五、主要经验及做法、存在的问题及原因分析                                                                     1.各项年度绩效目标基本完成。但由于基础数据管理不够精细，导致部分设立目标在实施上具有不确定性。下一步改进措施：我会将加强残疾人需求统计，提升基础数据管理水平，科学合理设立绩效目标；同时，加强督促指导，确保完成年度绩效目标。2.政策执行或项目实施中存在的问题、原因分析和改进措施。存在的问题：绩效目标制定的提前论证工作不充分，存在先分配资金。原因分析：项目开展前期的摸底调查档案不规范，项目开展前期的摸底调查档案档案不规范，项目调研资料不完整，摸底调查工作开展力度不够。改进措施：规范开展各项工作，制定档案管理规章制度，明确各项目档案，规范档案管理。                                                                     六、有关建议                                                                                                   无有关建议。                                                                                             七、其他需要说明的问题                                                                                无其他需要说明的问题。</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</si>
  <si>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</si>
  <si>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</si>
  <si>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</si>
  <si>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</si>
  <si>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</si>
  <si>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</si>
  <si>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</si>
  <si>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</si>
  <si>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</si>
  <si>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</si>
  <si>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</si>
  <si>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评分标准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</si>
  <si>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</si>
  <si>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</si>
  <si>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</si>
  <si>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</si>
  <si>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</si>
  <si>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</si>
  <si>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</si>
  <si>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部门整体的工作目标</t>
  </si>
  <si>
    <t>目标管理（1分）</t>
  </si>
  <si>
    <t>目标管理有效性（1分）</t>
  </si>
  <si>
    <t>①是否有对目标进行责任分解的相关工作机制；②目标管理工作机制是否科学、合理，是否能有效保障目标执行和落地。每项达到目标值得0.5分。</t>
  </si>
  <si>
    <t>目标管理工作机制</t>
  </si>
  <si>
    <t>整体工作（15分）</t>
  </si>
  <si>
    <t>整体工作完成（15分）</t>
  </si>
  <si>
    <t>总体工作完成率（15分）</t>
  </si>
  <si>
    <t>总体工作完成率=单位年度工作要点已完成的数量/单位年度工作要点工作总数量；得分=指标实际完成值×15。</t>
  </si>
  <si>
    <t>总体工作完成率</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</si>
  <si>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</si>
  <si>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</si>
  <si>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</si>
  <si>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</si>
  <si>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</si>
  <si>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</si>
  <si>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收入预算编制</t>
  </si>
  <si>
    <t>预算科目设置合理性（2分）</t>
  </si>
  <si>
    <t>①功能科目编制是否科学合理，编制到“项”；②经济科目的编制是否科学合理，编排至“款”。每项达到目标值得1分。</t>
  </si>
  <si>
    <t>功能科目编制</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</si>
  <si>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</si>
  <si>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</si>
  <si>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</si>
  <si>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</si>
  <si>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</si>
  <si>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预算调整率</t>
  </si>
  <si>
    <t>结转结余变动率（2分）</t>
  </si>
  <si>
    <t>结转结余变动率=[（本年度累计结转结余资金总额-上年度累计结转结余资金总额）/上年度累计结转结余资金总额]×100%；比率小于等于0，得2分；比率大于0，得0分。</t>
  </si>
  <si>
    <t>结转结余变动率</t>
  </si>
  <si>
    <t>部门决算（1分）</t>
  </si>
  <si>
    <t>部门决算编报质量（1分）</t>
  </si>
  <si>
    <t>①是否按照相关编审要求报送；②部门决算编报的单位范围和资金范围是否符合相关要求。每项达到目标值得0.5分。</t>
  </si>
  <si>
    <t>部门决算编报质量</t>
  </si>
  <si>
    <t>预算改革（2分）</t>
  </si>
  <si>
    <t>三年滚动财政规划（1分）</t>
  </si>
  <si>
    <t>按文件规定编制了本部门（单位）中期财政规划得1分。</t>
  </si>
  <si>
    <t>三年滚动财政规划</t>
  </si>
  <si>
    <t>政府部门财务报告（1分）</t>
  </si>
  <si>
    <t>按文件规定编制了政府部门财务报告得1分。</t>
  </si>
  <si>
    <t>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</si>
  <si>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</si>
  <si>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</si>
  <si>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</si>
  <si>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</si>
  <si>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收入管理规范性</t>
  </si>
  <si>
    <t>支出管理（3分）</t>
  </si>
  <si>
    <t>支出管理规范性（2分）</t>
  </si>
  <si>
    <t>基本支出和项目支出是否符合财务规定及相关制度办法的有关规定。达到目标值得2分。</t>
  </si>
  <si>
    <t>支出管理规范性</t>
  </si>
  <si>
    <t>重点支出结构合理性（1分）</t>
  </si>
  <si>
    <t>重点项目支出是否合理（重点支出保障率=（重点项目支出/项目总支出）×100%）；得分=指标实际完成值×1。</t>
  </si>
  <si>
    <t>重点支出结构合理性</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</si>
  <si>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</si>
  <si>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</si>
  <si>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</si>
  <si>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</si>
  <si>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财务管理制度的完备性</t>
  </si>
  <si>
    <t>采购管理（2分）</t>
  </si>
  <si>
    <t>政府采购执行率（2分）</t>
  </si>
  <si>
    <t>政府采购执行率=（实际政府采购金额/政府采购预算数）×100%；得分=指标实际完成值×2。</t>
  </si>
  <si>
    <t>政府采购执行率</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</si>
  <si>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</si>
  <si>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</si>
  <si>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</si>
  <si>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内控制度有效性</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</si>
  <si>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</si>
  <si>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</si>
  <si>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</si>
  <si>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</si>
  <si>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资产管理规范性</t>
  </si>
  <si>
    <t>有效使用（2分）</t>
  </si>
  <si>
    <t>部门固定资产利用率（2分）</t>
  </si>
  <si>
    <t xml:space="preserve">部门固定资产利用率=（部门实际在用固定资产总额/部门所有固定资产总额）×100%；得分=指标实际完成值×2。
</t>
  </si>
  <si>
    <t>部门固定资产利用率</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</si>
  <si>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</si>
  <si>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</si>
  <si>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</si>
  <si>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</si>
  <si>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一般性支出变动率</t>
  </si>
  <si>
    <t>人均公用经费变动率（3分）</t>
  </si>
  <si>
    <t>人均公用经费变动率=[（本年度人均公用经费-上年度人均公用经费） /上年度人均公用经费]×100%；比率小于等于0，得3分；比率大于0，得0分。</t>
  </si>
  <si>
    <t>人均公用经费变动率</t>
  </si>
  <si>
    <t>“三公经费”变动率（4分）</t>
  </si>
  <si>
    <t>“三公经费”变动率=[（本年度“三公经费”总额-上年度“三公经费”总额） /上年度“三公经费”总额]×100%；比率小于等于0，得4分；比率大于0，得0分。</t>
  </si>
  <si>
    <t>“三公经费”变动率</t>
  </si>
  <si>
    <t>服务满意（8分）</t>
  </si>
  <si>
    <t>服务对象满意（4分）</t>
  </si>
  <si>
    <t xml:space="preserve">残疾儿童或家属对康复服务的满意度
</t>
  </si>
  <si>
    <t>利益相关方满意（4分）</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</si>
  <si>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</si>
  <si>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</si>
  <si>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</si>
  <si>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</si>
  <si>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</si>
  <si>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附件3-3</t>
  </si>
  <si>
    <t xml:space="preserve">部门整体支出绩效自评报告
</t>
  </si>
  <si>
    <t xml:space="preserve">摘要 
一、部门概况
残联是将残疾人自身代表组织、社会福利团体和事业管理机构融为一体，具有“代表、服务、管理”三种只能、“半官半民”性质的残疾人事业团体。残联作为残疾人共同利益的代表，政府、社会与残疾人之间的桥梁，协助政府发展和管理残疾人事业的综合 ，主要履行以下职责：1、维护残疾人合法权益，听取残疾人意见，反映残疾人需求，为残疾人服务。2、团结、教育残疾人，遵守法律，履行应尽的义务，发扬乐观进取精神，自尊、自信、自强、自立，为社会主义建设贡献力量。3、弘扬人道主义，宣传残疾人事业，沟通政府、社会与残疾人之间的联系，动员社会理解、尊重、关心、帮助残疾人。、4、开展残疾人康复、教育、劳动就业、文化、体育、用品供应、福利、社会服务和残疾预防工作，创造良好的环境和条件，扶助残疾人平等参与社会生活。5、协助政府制定和实施残疾人事业的法规、政策和计划，对有关业务领域进行指导和管理。机构情况：行政单位1个。
（二）当年部门履职总体目标、工作任务。通过开展残疾人基本康复服务项目年度工作，为残疾人配置辅助器具，为肢体、视力、精神、智力残疾人提供基本康复服务，努力提高受助残疾人生活自理和社会参与能力。农村实用技术培训年度工作，帮助农村贫困残疾人提高生产增收技能，提高残疾人教育水平。通过“阳光家园计划”项目年度工作的实施，帮助残疾人得到托养照料。为残疾人机动轮椅车车主发放燃油补贴，弥补残疾人出行成本。
（三）部门预算绩效管理开展情况。当年部门预算绩效管理均已开展，并已完成目标绩效。
（四）当年部门预算及执行情况。当年部门预算执行率均达到100%。
二、部门整体支出绩效实现情况。                                                                            通过开展残疾人基本康复服务项目年度工作，为残疾人配置辅助器具，为肢体、视力、精神、智力残疾人提供基本康复服务，努力提高受助残疾人生活自理和社会参与能力。农村实用技术培训年度工作，帮助农村贫困残疾人提高生产增收技能，提高残疾人教育水平。通过“阳光家园计划”项目年度工作的实施，帮助残疾人得到托养照料。为残疾人机动轮椅车车主发放燃油补贴，弥补残疾人出行成本
三、部门整体支出绩效中存在问题及改进措施。
政策执行或项目实施中存在的问题：项目督导监管不到位。项目监管次数少或流于形式化，导致信息传递不及时，不掌握项目具体实施情况。原因分析：单位层级及内部之间缺少沟通，造成项目开展不及时，执行不到位。改进措施：强化预算绩效管理，重点做好绩效目标的论证工作。制定科学、合理、真实的绩效目标。各股室作为绩效管理的责任主体，要积极推动落实绩效目标的实现。建立健全预算执行调整和决策审批机制，对执行过程中可能发生偏离绩效目标的支出，要及时与上级部门沟通或与本县财政局协商。
四、绩效自评结果拟应用和公开情况
我会将在以后的工作中，更加注重实效，提高效率，将党和政府对残疾人的关爱及时送到残疾人手中。进一步加强项目管理，加大政策的宣传力度。将绩效自评结果与部门预决算一并公开。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</si>
</sst>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theme="1"/>
      <name val="Calibri"/>
      <family val="0"/>
    </font>
    <font>
      <sz val="11"/>
      <name val="宋体"/>
      <family val="0"/>
    </font>
    <font>
      <sz val="11"/>
      <color indexed="8"/>
      <name val="黑体"/>
      <family val="3"/>
    </font>
    <font>
      <b/>
      <sz val="18"/>
      <color indexed="8"/>
      <name val="仿宋"/>
      <family val="3"/>
    </font>
    <font>
      <sz val="12"/>
      <color indexed="8"/>
      <name val="仿宋"/>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6"/>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10"/>
      <color indexed="8"/>
      <name val="仿宋"/>
      <family val="3"/>
    </font>
    <font>
      <sz val="11"/>
      <color indexed="8"/>
      <name val="等线"/>
      <family val="0"/>
    </font>
    <font>
      <sz val="9"/>
      <color indexed="8"/>
      <name val="等线"/>
      <family val="0"/>
    </font>
    <font>
      <b/>
      <sz val="16"/>
      <color indexed="8"/>
      <name val="宋体"/>
      <family val="0"/>
    </font>
    <font>
      <sz val="12"/>
      <color indexed="8"/>
      <name val="宋体"/>
      <family val="0"/>
    </font>
    <font>
      <sz val="9"/>
      <color indexed="8"/>
      <name val="宋体"/>
      <family val="0"/>
    </font>
    <font>
      <sz val="12"/>
      <name val="宋体"/>
      <family val="0"/>
    </font>
    <font>
      <sz val="10"/>
      <name val="宋体"/>
      <family val="0"/>
    </font>
    <font>
      <b/>
      <sz val="12"/>
      <color indexed="8"/>
      <name val="等线"/>
      <family val="0"/>
    </font>
    <font>
      <sz val="11"/>
      <color indexed="9"/>
      <name val="等线"/>
      <family val="0"/>
    </font>
    <font>
      <sz val="11"/>
      <color indexed="16"/>
      <name val="等线"/>
      <family val="0"/>
    </font>
    <font>
      <b/>
      <sz val="11"/>
      <color indexed="8"/>
      <name val="等线"/>
      <family val="0"/>
    </font>
    <font>
      <sz val="11"/>
      <color indexed="62"/>
      <name val="等线"/>
      <family val="0"/>
    </font>
    <font>
      <sz val="11"/>
      <color indexed="19"/>
      <name val="等线"/>
      <family val="0"/>
    </font>
    <font>
      <sz val="11"/>
      <color indexed="53"/>
      <name val="等线"/>
      <family val="0"/>
    </font>
    <font>
      <b/>
      <sz val="11"/>
      <color indexed="54"/>
      <name val="等线"/>
      <family val="0"/>
    </font>
    <font>
      <u val="single"/>
      <sz val="11"/>
      <color indexed="12"/>
      <name val="等线"/>
      <family val="0"/>
    </font>
    <font>
      <b/>
      <sz val="11"/>
      <color indexed="9"/>
      <name val="等线"/>
      <family val="0"/>
    </font>
    <font>
      <b/>
      <sz val="11"/>
      <color indexed="53"/>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sz val="11"/>
      <color indexed="17"/>
      <name val="等线"/>
      <family val="0"/>
    </font>
    <font>
      <b/>
      <vertAlign val="superscript"/>
      <sz val="11"/>
      <color indexed="8"/>
      <name val="宋体"/>
      <family val="0"/>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6"/>
      <color theme="1"/>
      <name val="黑体"/>
      <family val="3"/>
    </font>
    <font>
      <sz val="11"/>
      <color theme="1"/>
      <name val="宋体"/>
      <family val="0"/>
    </font>
    <font>
      <b/>
      <sz val="18"/>
      <color theme="1"/>
      <name val="宋体"/>
      <family val="0"/>
    </font>
    <font>
      <b/>
      <sz val="11"/>
      <color theme="1"/>
      <name val="宋体"/>
      <family val="0"/>
    </font>
    <font>
      <sz val="10"/>
      <color rgb="FF000000"/>
      <name val="仿宋"/>
      <family val="3"/>
    </font>
    <font>
      <b/>
      <sz val="16"/>
      <color theme="1"/>
      <name val="宋体"/>
      <family val="0"/>
    </font>
    <font>
      <sz val="12"/>
      <color theme="1"/>
      <name val="宋体"/>
      <family val="0"/>
    </font>
    <font>
      <sz val="9"/>
      <color theme="1"/>
      <name val="宋体"/>
      <family val="0"/>
    </font>
    <font>
      <sz val="12"/>
      <color rgb="FF000000"/>
      <name val="宋体"/>
      <family val="0"/>
    </font>
    <font>
      <b/>
      <sz val="12"/>
      <color theme="1"/>
      <name val="Calibri"/>
      <family val="0"/>
    </font>
    <font>
      <sz val="9"/>
      <color rgb="FF000000"/>
      <name val="宋体"/>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cellStyleXfs>
  <cellXfs count="247">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4" fillId="0" borderId="17"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left" vertical="top" wrapText="1"/>
      <protection/>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2" fillId="0" borderId="0" xfId="0" applyFont="1" applyFill="1" applyAlignment="1">
      <alignment vertical="center"/>
    </xf>
    <xf numFmtId="0" fontId="63" fillId="0" borderId="19" xfId="0" applyFont="1" applyFill="1" applyBorder="1" applyAlignment="1">
      <alignment horizontal="center" vertical="center"/>
    </xf>
    <xf numFmtId="0" fontId="64" fillId="0" borderId="20" xfId="0" applyFont="1" applyFill="1" applyBorder="1" applyAlignment="1">
      <alignment horizontal="center" vertical="center" wrapText="1"/>
    </xf>
    <xf numFmtId="0" fontId="0" fillId="0" borderId="0" xfId="0" applyFill="1" applyBorder="1" applyAlignment="1">
      <alignment vertical="center"/>
    </xf>
    <xf numFmtId="0" fontId="65" fillId="0" borderId="21"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5" fillId="0" borderId="20"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5" fillId="0" borderId="20" xfId="0" applyFont="1" applyFill="1" applyBorder="1" applyAlignment="1">
      <alignment vertical="center" wrapText="1"/>
    </xf>
    <xf numFmtId="0" fontId="65" fillId="34" borderId="20"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6" fillId="34" borderId="20" xfId="0" applyFont="1" applyFill="1" applyBorder="1" applyAlignment="1">
      <alignment horizontal="left" vertical="center" wrapText="1"/>
    </xf>
    <xf numFmtId="0" fontId="66" fillId="0" borderId="21" xfId="0" applyFont="1" applyFill="1" applyBorder="1" applyAlignment="1">
      <alignment vertical="center" wrapText="1"/>
    </xf>
    <xf numFmtId="0" fontId="65" fillId="34" borderId="22" xfId="0" applyFont="1" applyFill="1" applyBorder="1" applyAlignment="1">
      <alignment horizontal="center" vertical="center" wrapText="1"/>
    </xf>
    <xf numFmtId="0" fontId="66" fillId="34" borderId="22"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65" fillId="0" borderId="20" xfId="0" applyFont="1" applyFill="1" applyBorder="1" applyAlignment="1">
      <alignment horizontal="center" wrapText="1"/>
    </xf>
    <xf numFmtId="0" fontId="65" fillId="0" borderId="20" xfId="0" applyFont="1" applyFill="1" applyBorder="1" applyAlignment="1">
      <alignment horizontal="center" vertical="center" wrapText="1"/>
    </xf>
    <xf numFmtId="0" fontId="65" fillId="0" borderId="20" xfId="0" applyFont="1" applyFill="1" applyBorder="1" applyAlignment="1">
      <alignment horizontal="center" vertical="center"/>
    </xf>
    <xf numFmtId="0" fontId="66" fillId="0" borderId="24"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5" fillId="0" borderId="27" xfId="0" applyFont="1" applyFill="1" applyBorder="1" applyAlignment="1">
      <alignment horizontal="left" vertical="center" wrapText="1"/>
    </xf>
    <xf numFmtId="0" fontId="65" fillId="0" borderId="28" xfId="0" applyFont="1" applyFill="1" applyBorder="1" applyAlignment="1">
      <alignment horizontal="left" vertical="center" wrapText="1"/>
    </xf>
    <xf numFmtId="0" fontId="65" fillId="0" borderId="2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62" fillId="0" borderId="0" xfId="0" applyFont="1" applyFill="1" applyBorder="1" applyAlignment="1">
      <alignment horizontal="center" vertical="center" wrapText="1"/>
    </xf>
    <xf numFmtId="0" fontId="68" fillId="0" borderId="0" xfId="63" applyFont="1">
      <alignment vertical="center"/>
      <protection/>
    </xf>
    <xf numFmtId="0" fontId="69" fillId="0" borderId="0" xfId="63" applyFont="1" applyAlignment="1">
      <alignment horizontal="center" vertical="center"/>
      <protection/>
    </xf>
    <xf numFmtId="0" fontId="69" fillId="0" borderId="0" xfId="63" applyFont="1" applyAlignment="1">
      <alignment vertical="top"/>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0" fontId="62" fillId="0" borderId="0" xfId="63" applyFont="1">
      <alignment vertical="center"/>
      <protection/>
    </xf>
    <xf numFmtId="43" fontId="68" fillId="0" borderId="0" xfId="63" applyNumberFormat="1" applyFont="1">
      <alignment vertical="center"/>
      <protection/>
    </xf>
    <xf numFmtId="43" fontId="68" fillId="0" borderId="0" xfId="63" applyNumberFormat="1" applyFont="1" applyAlignment="1">
      <alignment horizontal="center" vertical="center"/>
      <protection/>
    </xf>
    <xf numFmtId="0" fontId="70" fillId="0" borderId="19" xfId="63" applyFont="1" applyBorder="1" applyAlignment="1">
      <alignment horizontal="center" vertical="center" wrapText="1"/>
      <protection/>
    </xf>
    <xf numFmtId="0" fontId="71" fillId="0" borderId="20" xfId="63" applyFont="1" applyBorder="1" applyAlignment="1">
      <alignment horizontal="center" vertical="center"/>
      <protection/>
    </xf>
    <xf numFmtId="0" fontId="71" fillId="0" borderId="20" xfId="63" applyFont="1" applyBorder="1" applyAlignment="1">
      <alignment horizontal="center" vertical="center" wrapText="1"/>
      <protection/>
    </xf>
    <xf numFmtId="0" fontId="14" fillId="0" borderId="30" xfId="63" applyFont="1" applyFill="1" applyBorder="1" applyAlignment="1">
      <alignment horizontal="center" vertical="center" wrapText="1"/>
      <protection/>
    </xf>
    <xf numFmtId="0" fontId="71" fillId="0" borderId="20" xfId="63" applyFont="1" applyFill="1" applyBorder="1" applyAlignment="1">
      <alignment horizontal="center" vertical="center"/>
      <protection/>
    </xf>
    <xf numFmtId="0" fontId="14" fillId="0" borderId="31" xfId="63" applyFont="1" applyFill="1" applyBorder="1" applyAlignment="1">
      <alignment horizontal="center" vertical="center" wrapText="1"/>
      <protection/>
    </xf>
    <xf numFmtId="0" fontId="71" fillId="0" borderId="21" xfId="63" applyNumberFormat="1" applyFont="1" applyBorder="1" applyAlignment="1">
      <alignment horizontal="center" vertical="center" wrapText="1"/>
      <protection/>
    </xf>
    <xf numFmtId="0" fontId="71" fillId="0" borderId="21" xfId="63" applyNumberFormat="1" applyFont="1" applyFill="1" applyBorder="1" applyAlignment="1">
      <alignment horizontal="center" vertical="center" wrapText="1"/>
      <protection/>
    </xf>
    <xf numFmtId="0" fontId="69" fillId="0" borderId="20" xfId="63" applyFont="1" applyBorder="1" applyAlignment="1">
      <alignment horizontal="center" vertical="center"/>
      <protection/>
    </xf>
    <xf numFmtId="0" fontId="69" fillId="0" borderId="20" xfId="63" applyFont="1" applyBorder="1" applyAlignment="1">
      <alignment horizontal="left" vertical="center"/>
      <protection/>
    </xf>
    <xf numFmtId="43" fontId="69" fillId="0" borderId="20" xfId="63" applyNumberFormat="1" applyFont="1" applyBorder="1" applyAlignment="1">
      <alignment horizontal="left" vertical="center"/>
      <protection/>
    </xf>
    <xf numFmtId="43" fontId="69" fillId="0" borderId="20" xfId="63" applyNumberFormat="1" applyFont="1" applyBorder="1" applyAlignment="1">
      <alignment vertical="center" wrapText="1"/>
      <protection/>
    </xf>
    <xf numFmtId="10" fontId="69" fillId="36" borderId="20" xfId="63" applyNumberFormat="1" applyFont="1" applyFill="1" applyBorder="1" applyAlignment="1">
      <alignment vertical="center" wrapText="1"/>
      <protection/>
    </xf>
    <xf numFmtId="43" fontId="69" fillId="0" borderId="20" xfId="63" applyNumberFormat="1" applyFont="1" applyBorder="1" applyAlignment="1">
      <alignment horizontal="center" vertical="center"/>
      <protection/>
    </xf>
    <xf numFmtId="43" fontId="69" fillId="0" borderId="20" xfId="63" applyNumberFormat="1" applyFont="1" applyBorder="1">
      <alignment vertical="center"/>
      <protection/>
    </xf>
    <xf numFmtId="43" fontId="69" fillId="0" borderId="21" xfId="63" applyNumberFormat="1" applyFont="1" applyBorder="1">
      <alignment vertical="center"/>
      <protection/>
    </xf>
    <xf numFmtId="43" fontId="69" fillId="0" borderId="21" xfId="63" applyNumberFormat="1" applyFont="1" applyBorder="1" applyAlignment="1">
      <alignment horizontal="center" vertical="center"/>
      <protection/>
    </xf>
    <xf numFmtId="0" fontId="71" fillId="36" borderId="20" xfId="63" applyFont="1" applyFill="1" applyBorder="1" applyAlignment="1">
      <alignment horizontal="center" vertical="center"/>
      <protection/>
    </xf>
    <xf numFmtId="43" fontId="71" fillId="36" borderId="20" xfId="63" applyNumberFormat="1" applyFont="1" applyFill="1" applyBorder="1" applyAlignment="1">
      <alignment horizontal="center" vertical="center"/>
      <protection/>
    </xf>
    <xf numFmtId="43" fontId="71" fillId="36" borderId="20" xfId="63" applyNumberFormat="1" applyFont="1" applyFill="1" applyBorder="1">
      <alignment vertical="center"/>
      <protection/>
    </xf>
    <xf numFmtId="43" fontId="71" fillId="0" borderId="20" xfId="63" applyNumberFormat="1" applyFont="1" applyFill="1" applyBorder="1">
      <alignment vertical="center"/>
      <protection/>
    </xf>
    <xf numFmtId="43" fontId="71" fillId="0" borderId="20" xfId="63" applyNumberFormat="1" applyFont="1" applyFill="1" applyBorder="1" applyAlignment="1">
      <alignment horizontal="center" vertical="center"/>
      <protection/>
    </xf>
    <xf numFmtId="0" fontId="69" fillId="0" borderId="20" xfId="63" applyFont="1" applyBorder="1">
      <alignment vertical="center"/>
      <protection/>
    </xf>
    <xf numFmtId="0" fontId="69" fillId="0" borderId="32" xfId="63" applyFont="1" applyBorder="1" applyAlignment="1">
      <alignment horizontal="left" vertical="top" wrapText="1"/>
      <protection/>
    </xf>
    <xf numFmtId="0" fontId="69" fillId="0" borderId="0" xfId="63" applyFont="1" applyBorder="1" applyAlignment="1">
      <alignment horizontal="left" vertical="top" wrapText="1"/>
      <protection/>
    </xf>
    <xf numFmtId="0" fontId="2" fillId="33" borderId="0" xfId="0" applyNumberFormat="1" applyFont="1" applyFill="1" applyBorder="1" applyAlignment="1" applyProtection="1">
      <alignment horizontal="left" vertical="center"/>
      <protection/>
    </xf>
    <xf numFmtId="0" fontId="3" fillId="33" borderId="20" xfId="0" applyNumberFormat="1" applyFont="1" applyFill="1" applyBorder="1" applyAlignment="1" applyProtection="1">
      <alignment horizontal="center" vertical="center" wrapText="1"/>
      <protection/>
    </xf>
    <xf numFmtId="0" fontId="72" fillId="0" borderId="20" xfId="0" applyNumberFormat="1" applyFont="1" applyFill="1" applyBorder="1" applyAlignment="1" applyProtection="1">
      <alignment horizontal="left" vertical="top" wrapText="1"/>
      <protection/>
    </xf>
    <xf numFmtId="0" fontId="16" fillId="0" borderId="0" xfId="0" applyFont="1" applyFill="1" applyAlignment="1">
      <alignment/>
    </xf>
    <xf numFmtId="0" fontId="2" fillId="0" borderId="0" xfId="0" applyFont="1" applyFill="1" applyAlignment="1">
      <alignment vertical="center"/>
    </xf>
    <xf numFmtId="0" fontId="12" fillId="0" borderId="0" xfId="0" applyFont="1" applyFill="1" applyAlignment="1">
      <alignment horizontal="center"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7" xfId="0" applyFont="1" applyFill="1" applyBorder="1" applyAlignment="1">
      <alignment horizontal="justify" vertical="center" wrapText="1"/>
    </xf>
    <xf numFmtId="0" fontId="11" fillId="33" borderId="21"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1" fillId="33" borderId="22"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1" fillId="33" borderId="21" xfId="0" applyFont="1" applyFill="1" applyBorder="1" applyAlignment="1">
      <alignment horizontal="justify" vertical="center" wrapText="1"/>
    </xf>
    <xf numFmtId="0" fontId="8" fillId="0" borderId="37" xfId="0" applyFont="1" applyFill="1" applyBorder="1" applyAlignment="1">
      <alignment horizontal="center" vertical="center" wrapText="1"/>
    </xf>
    <xf numFmtId="0" fontId="11" fillId="33" borderId="22"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11" fillId="33" borderId="23" xfId="0" applyFont="1" applyFill="1" applyBorder="1" applyAlignment="1">
      <alignment horizontal="justify" vertical="center" wrapText="1"/>
    </xf>
    <xf numFmtId="0" fontId="8" fillId="0" borderId="39" xfId="0" applyFont="1" applyFill="1" applyBorder="1" applyAlignment="1">
      <alignment horizontal="center" vertical="center" wrapText="1"/>
    </xf>
    <xf numFmtId="0" fontId="7" fillId="0" borderId="33" xfId="0" applyFont="1" applyFill="1" applyBorder="1" applyAlignment="1">
      <alignment horizontal="center" wrapText="1"/>
    </xf>
    <xf numFmtId="0" fontId="16" fillId="0" borderId="30" xfId="0" applyFont="1" applyFill="1" applyBorder="1" applyAlignment="1">
      <alignment horizontal="center" vertical="center"/>
    </xf>
    <xf numFmtId="0" fontId="7" fillId="0" borderId="34" xfId="0" applyFont="1" applyFill="1" applyBorder="1" applyAlignment="1">
      <alignment horizontal="center" wrapText="1"/>
    </xf>
    <xf numFmtId="0" fontId="16" fillId="0" borderId="31" xfId="0" applyFont="1" applyFill="1" applyBorder="1" applyAlignment="1">
      <alignment horizontal="center" vertical="center"/>
    </xf>
    <xf numFmtId="0" fontId="7" fillId="0" borderId="35" xfId="0" applyFont="1" applyFill="1" applyBorder="1" applyAlignment="1">
      <alignment horizontal="center" wrapText="1"/>
    </xf>
    <xf numFmtId="0" fontId="16" fillId="0" borderId="36"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22" xfId="0" applyFont="1" applyFill="1" applyBorder="1" applyAlignment="1">
      <alignment vertical="center"/>
    </xf>
    <xf numFmtId="0" fontId="11" fillId="33"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1" fillId="33" borderId="20" xfId="0" applyFont="1" applyFill="1" applyBorder="1" applyAlignment="1">
      <alignment horizontal="justify"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6" fillId="0" borderId="20" xfId="0" applyFont="1" applyFill="1" applyBorder="1" applyAlignment="1">
      <alignment/>
    </xf>
    <xf numFmtId="0" fontId="10" fillId="0" borderId="0" xfId="63" applyFont="1" applyFill="1" applyAlignment="1">
      <alignment vertical="center"/>
      <protection/>
    </xf>
    <xf numFmtId="0" fontId="11" fillId="0" borderId="0" xfId="63" applyFont="1" applyFill="1" applyAlignment="1">
      <alignment vertical="center"/>
      <protection/>
    </xf>
    <xf numFmtId="0" fontId="11" fillId="0" borderId="0" xfId="63" applyFont="1" applyFill="1" applyAlignment="1">
      <alignment vertical="top"/>
      <protection/>
    </xf>
    <xf numFmtId="43" fontId="11" fillId="0" borderId="0" xfId="63" applyNumberFormat="1" applyFont="1" applyFill="1" applyAlignment="1">
      <alignment vertical="center"/>
      <protection/>
    </xf>
    <xf numFmtId="43" fontId="11" fillId="0" borderId="0" xfId="63" applyNumberFormat="1" applyFont="1" applyFill="1" applyAlignment="1">
      <alignment horizontal="center" vertical="center"/>
      <protection/>
    </xf>
    <xf numFmtId="0" fontId="2" fillId="0" borderId="0" xfId="63" applyFont="1" applyFill="1" applyAlignment="1">
      <alignment vertical="center"/>
      <protection/>
    </xf>
    <xf numFmtId="43" fontId="10" fillId="0" borderId="0" xfId="63" applyNumberFormat="1" applyFont="1" applyFill="1" applyAlignment="1">
      <alignment vertical="center"/>
      <protection/>
    </xf>
    <xf numFmtId="43" fontId="10" fillId="0" borderId="0" xfId="63" applyNumberFormat="1" applyFont="1" applyFill="1" applyAlignment="1">
      <alignment horizontal="center" vertical="center"/>
      <protection/>
    </xf>
    <xf numFmtId="0" fontId="12" fillId="0" borderId="0" xfId="63" applyFont="1" applyFill="1" applyAlignment="1">
      <alignment horizontal="center" vertical="center" wrapText="1"/>
      <protection/>
    </xf>
    <xf numFmtId="0" fontId="13" fillId="0" borderId="20" xfId="63" applyFont="1" applyFill="1" applyBorder="1" applyAlignment="1">
      <alignment horizontal="center" vertical="center"/>
      <protection/>
    </xf>
    <xf numFmtId="0" fontId="13" fillId="0" borderId="20" xfId="63" applyFont="1" applyFill="1" applyBorder="1" applyAlignment="1">
      <alignment horizontal="center" vertical="center" wrapText="1"/>
      <protection/>
    </xf>
    <xf numFmtId="0" fontId="14" fillId="0" borderId="27" xfId="63" applyFont="1" applyFill="1" applyBorder="1" applyAlignment="1">
      <alignment horizontal="center" vertical="center"/>
      <protection/>
    </xf>
    <xf numFmtId="0" fontId="14" fillId="0" borderId="28" xfId="63" applyFont="1" applyFill="1" applyBorder="1" applyAlignment="1">
      <alignment horizontal="center" vertical="center"/>
      <protection/>
    </xf>
    <xf numFmtId="0" fontId="13" fillId="0" borderId="27"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21" xfId="63" applyFont="1" applyFill="1" applyBorder="1" applyAlignment="1">
      <alignment horizontal="center" vertical="center" wrapText="1"/>
      <protection/>
    </xf>
    <xf numFmtId="0" fontId="14" fillId="0" borderId="20" xfId="63" applyFont="1" applyFill="1" applyBorder="1" applyAlignment="1">
      <alignment horizontal="center" vertical="center" wrapText="1"/>
      <protection/>
    </xf>
    <xf numFmtId="0" fontId="13" fillId="0" borderId="20" xfId="63" applyNumberFormat="1" applyFont="1" applyFill="1" applyBorder="1" applyAlignment="1">
      <alignment horizontal="center" vertical="center" wrapText="1"/>
      <protection/>
    </xf>
    <xf numFmtId="0" fontId="13" fillId="0" borderId="21" xfId="63" applyNumberFormat="1" applyFont="1" applyFill="1" applyBorder="1" applyAlignment="1">
      <alignment horizontal="center" vertical="center" wrapText="1"/>
      <protection/>
    </xf>
    <xf numFmtId="0" fontId="11" fillId="0" borderId="20" xfId="63" applyFont="1" applyFill="1" applyBorder="1" applyAlignment="1">
      <alignment horizontal="center" vertical="center"/>
      <protection/>
    </xf>
    <xf numFmtId="0" fontId="11" fillId="0" borderId="20" xfId="63" applyFont="1" applyFill="1" applyBorder="1" applyAlignment="1">
      <alignment horizontal="left" vertical="center"/>
      <protection/>
    </xf>
    <xf numFmtId="0" fontId="11" fillId="0" borderId="20" xfId="63" applyFont="1" applyFill="1" applyBorder="1" applyAlignment="1">
      <alignment horizontal="center" vertical="center" wrapText="1"/>
      <protection/>
    </xf>
    <xf numFmtId="43" fontId="11" fillId="0" borderId="20" xfId="63" applyNumberFormat="1" applyFont="1" applyFill="1" applyBorder="1" applyAlignment="1">
      <alignment horizontal="left" vertical="center"/>
      <protection/>
    </xf>
    <xf numFmtId="43" fontId="11" fillId="0" borderId="20" xfId="63" applyNumberFormat="1" applyFont="1" applyFill="1" applyBorder="1" applyAlignment="1">
      <alignment vertical="center" wrapText="1"/>
      <protection/>
    </xf>
    <xf numFmtId="10" fontId="11" fillId="33" borderId="20" xfId="63" applyNumberFormat="1" applyFont="1" applyFill="1" applyBorder="1" applyAlignment="1">
      <alignment vertical="center" wrapText="1"/>
      <protection/>
    </xf>
    <xf numFmtId="0" fontId="11" fillId="0" borderId="20" xfId="63" applyNumberFormat="1" applyFont="1" applyFill="1" applyBorder="1" applyAlignment="1">
      <alignment horizontal="center" vertical="center" wrapText="1"/>
      <protection/>
    </xf>
    <xf numFmtId="43" fontId="11" fillId="0" borderId="20" xfId="63" applyNumberFormat="1" applyFont="1" applyFill="1" applyBorder="1" applyAlignment="1">
      <alignment horizontal="center" vertical="center"/>
      <protection/>
    </xf>
    <xf numFmtId="43" fontId="11" fillId="0" borderId="20" xfId="63" applyNumberFormat="1" applyFont="1" applyFill="1" applyBorder="1" applyAlignment="1">
      <alignment vertical="center"/>
      <protection/>
    </xf>
    <xf numFmtId="0" fontId="11" fillId="0" borderId="36" xfId="63" applyFont="1" applyFill="1" applyBorder="1" applyAlignment="1">
      <alignment horizontal="left" vertical="center"/>
      <protection/>
    </xf>
    <xf numFmtId="43" fontId="11" fillId="0" borderId="21" xfId="63" applyNumberFormat="1" applyFont="1" applyFill="1" applyBorder="1" applyAlignment="1">
      <alignment vertical="center"/>
      <protection/>
    </xf>
    <xf numFmtId="0" fontId="13" fillId="33" borderId="20" xfId="63" applyFont="1" applyFill="1" applyBorder="1" applyAlignment="1">
      <alignment horizontal="center" vertical="center"/>
      <protection/>
    </xf>
    <xf numFmtId="43" fontId="13" fillId="33" borderId="20" xfId="63" applyNumberFormat="1" applyFont="1" applyFill="1" applyBorder="1" applyAlignment="1">
      <alignment horizontal="center" vertical="center"/>
      <protection/>
    </xf>
    <xf numFmtId="43" fontId="13" fillId="33" borderId="20" xfId="63" applyNumberFormat="1" applyFont="1" applyFill="1" applyBorder="1" applyAlignment="1">
      <alignment vertical="center"/>
      <protection/>
    </xf>
    <xf numFmtId="43" fontId="13" fillId="0" borderId="20" xfId="63" applyNumberFormat="1" applyFont="1" applyFill="1" applyBorder="1" applyAlignment="1">
      <alignment vertical="center"/>
      <protection/>
    </xf>
    <xf numFmtId="0" fontId="11" fillId="0" borderId="32" xfId="63" applyFont="1" applyFill="1" applyBorder="1" applyAlignment="1">
      <alignment horizontal="left" vertical="top" wrapText="1"/>
      <protection/>
    </xf>
    <xf numFmtId="0" fontId="11" fillId="0" borderId="0" xfId="63" applyFont="1" applyFill="1" applyBorder="1" applyAlignment="1">
      <alignment horizontal="left" vertical="top" wrapText="1"/>
      <protection/>
    </xf>
    <xf numFmtId="0" fontId="13" fillId="0" borderId="0" xfId="63" applyFont="1" applyFill="1" applyAlignment="1">
      <alignment horizontal="center" vertical="center"/>
      <protection/>
    </xf>
    <xf numFmtId="43" fontId="11" fillId="0" borderId="20" xfId="63" applyNumberFormat="1" applyFont="1" applyFill="1" applyBorder="1" applyAlignment="1">
      <alignment horizontal="center" vertical="center" wrapText="1"/>
      <protection/>
    </xf>
    <xf numFmtId="0" fontId="62" fillId="0" borderId="0" xfId="0" applyFont="1" applyAlignment="1">
      <alignment vertical="center"/>
    </xf>
    <xf numFmtId="0" fontId="73" fillId="0" borderId="0" xfId="0" applyFont="1" applyAlignment="1">
      <alignment horizontal="center" vertical="center" wrapText="1"/>
    </xf>
    <xf numFmtId="0" fontId="69" fillId="0" borderId="0"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0" xfId="0" applyFont="1" applyBorder="1" applyAlignment="1">
      <alignment horizontal="justify" vertical="center" wrapText="1"/>
    </xf>
    <xf numFmtId="0" fontId="75" fillId="0" borderId="20" xfId="0" applyFont="1" applyBorder="1" applyAlignment="1">
      <alignment horizontal="left" vertical="center" wrapText="1"/>
    </xf>
    <xf numFmtId="0" fontId="21" fillId="0" borderId="24" xfId="63" applyFont="1" applyFill="1" applyBorder="1" applyAlignment="1">
      <alignment horizontal="left" vertical="center" wrapText="1"/>
      <protection/>
    </xf>
    <xf numFmtId="0" fontId="21" fillId="0" borderId="25" xfId="63" applyFont="1" applyFill="1" applyBorder="1" applyAlignment="1">
      <alignment horizontal="left" vertical="center" wrapText="1"/>
      <protection/>
    </xf>
    <xf numFmtId="0" fontId="21" fillId="0" borderId="26" xfId="63" applyFont="1" applyFill="1" applyBorder="1" applyAlignment="1">
      <alignment horizontal="left" vertical="center" wrapText="1"/>
      <protection/>
    </xf>
    <xf numFmtId="0" fontId="74" fillId="0" borderId="20" xfId="0" applyFont="1" applyFill="1" applyBorder="1" applyAlignment="1">
      <alignment vertical="center" wrapText="1"/>
    </xf>
    <xf numFmtId="0" fontId="22" fillId="0" borderId="24" xfId="63" applyFont="1" applyFill="1" applyBorder="1" applyAlignment="1">
      <alignment horizontal="left" vertical="center" wrapText="1"/>
      <protection/>
    </xf>
    <xf numFmtId="0" fontId="22" fillId="0" borderId="25" xfId="63" applyFont="1" applyFill="1" applyBorder="1" applyAlignment="1">
      <alignment horizontal="left" vertical="center" wrapText="1"/>
      <protection/>
    </xf>
    <xf numFmtId="0" fontId="22" fillId="0" borderId="26" xfId="63" applyFont="1" applyFill="1" applyBorder="1" applyAlignment="1">
      <alignment horizontal="left" vertical="center" wrapText="1"/>
      <protection/>
    </xf>
    <xf numFmtId="0" fontId="74" fillId="0" borderId="20" xfId="0" applyFont="1" applyFill="1" applyBorder="1" applyAlignment="1">
      <alignment horizontal="center" vertical="center" wrapText="1"/>
    </xf>
    <xf numFmtId="0" fontId="74" fillId="0" borderId="30" xfId="0" applyFont="1" applyBorder="1" applyAlignment="1">
      <alignment horizontal="center" vertical="center" wrapText="1"/>
    </xf>
    <xf numFmtId="0" fontId="74" fillId="0" borderId="36" xfId="0" applyFont="1" applyBorder="1" applyAlignment="1">
      <alignment horizontal="center" vertical="center" wrapText="1"/>
    </xf>
    <xf numFmtId="0" fontId="65" fillId="0" borderId="24"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26" xfId="0" applyFont="1" applyFill="1" applyBorder="1" applyAlignment="1">
      <alignment horizontal="left" vertical="center" wrapText="1"/>
    </xf>
    <xf numFmtId="9" fontId="65" fillId="0" borderId="20" xfId="0" applyNumberFormat="1" applyFont="1" applyFill="1" applyBorder="1" applyAlignment="1">
      <alignment horizontal="center" vertical="center"/>
    </xf>
    <xf numFmtId="0" fontId="76" fillId="0" borderId="20" xfId="0" applyFont="1" applyBorder="1" applyAlignment="1">
      <alignment horizontal="center" vertical="center" wrapText="1"/>
    </xf>
    <xf numFmtId="0" fontId="77" fillId="0" borderId="20" xfId="0" applyFont="1" applyBorder="1" applyAlignment="1">
      <alignment horizontal="left" vertical="center"/>
    </xf>
    <xf numFmtId="0" fontId="74" fillId="0" borderId="32" xfId="0" applyFont="1" applyBorder="1" applyAlignment="1">
      <alignment horizontal="left" vertical="center"/>
    </xf>
    <xf numFmtId="0" fontId="74" fillId="0" borderId="0" xfId="0" applyFont="1" applyBorder="1" applyAlignment="1">
      <alignment horizontal="left" vertical="center" wrapText="1"/>
    </xf>
    <xf numFmtId="0" fontId="74" fillId="0" borderId="0" xfId="0" applyFont="1" applyBorder="1" applyAlignment="1">
      <alignment horizontal="left" vertical="center"/>
    </xf>
    <xf numFmtId="0" fontId="69" fillId="0" borderId="0" xfId="0" applyFont="1" applyBorder="1" applyAlignment="1">
      <alignment horizontal="left" vertical="center"/>
    </xf>
    <xf numFmtId="0" fontId="65" fillId="0" borderId="24" xfId="0" applyFont="1" applyFill="1" applyBorder="1" applyAlignment="1">
      <alignment horizontal="center" vertical="center"/>
    </xf>
    <xf numFmtId="0" fontId="65" fillId="0" borderId="26" xfId="0" applyFont="1" applyFill="1" applyBorder="1" applyAlignment="1">
      <alignment horizontal="center" vertical="center"/>
    </xf>
    <xf numFmtId="0" fontId="69" fillId="0" borderId="0" xfId="0" applyFont="1" applyAlignment="1">
      <alignment vertical="center"/>
    </xf>
    <xf numFmtId="0" fontId="0" fillId="0" borderId="0" xfId="0" applyFont="1" applyFill="1" applyBorder="1" applyAlignment="1">
      <alignment/>
    </xf>
    <xf numFmtId="0" fontId="78" fillId="0" borderId="20" xfId="0" applyFont="1" applyBorder="1" applyAlignment="1">
      <alignment horizontal="left" vertical="center" wrapText="1"/>
    </xf>
    <xf numFmtId="57" fontId="65" fillId="0" borderId="20" xfId="0" applyNumberFormat="1" applyFont="1" applyFill="1" applyBorder="1" applyAlignment="1">
      <alignment horizontal="center" vertical="center"/>
    </xf>
    <xf numFmtId="0" fontId="78" fillId="0" borderId="24" xfId="0" applyFont="1" applyBorder="1" applyAlignment="1">
      <alignment horizontal="left" vertical="center" wrapText="1"/>
    </xf>
    <xf numFmtId="0" fontId="78" fillId="0" borderId="25" xfId="0" applyFont="1" applyBorder="1" applyAlignment="1">
      <alignment horizontal="left" vertical="center" wrapText="1"/>
    </xf>
    <xf numFmtId="0" fontId="78" fillId="0" borderId="26" xfId="0" applyFont="1" applyBorder="1" applyAlignment="1">
      <alignment horizontal="left" vertical="center" wrapText="1"/>
    </xf>
    <xf numFmtId="0" fontId="79" fillId="0" borderId="20" xfId="0" applyFont="1" applyFill="1" applyBorder="1" applyAlignment="1">
      <alignment horizontal="center" vertical="center"/>
    </xf>
    <xf numFmtId="9" fontId="66" fillId="0" borderId="20" xfId="0" applyNumberFormat="1" applyFont="1" applyFill="1" applyBorder="1" applyAlignment="1">
      <alignment horizontal="center" vertical="center" wrapText="1"/>
    </xf>
    <xf numFmtId="0" fontId="22" fillId="0" borderId="24" xfId="63" applyFont="1" applyFill="1" applyBorder="1" applyAlignment="1">
      <alignment vertical="center" wrapText="1"/>
      <protection/>
    </xf>
    <xf numFmtId="0" fontId="22" fillId="0" borderId="25" xfId="63" applyFont="1" applyFill="1" applyBorder="1" applyAlignment="1">
      <alignment vertical="center" wrapText="1"/>
      <protection/>
    </xf>
    <xf numFmtId="0" fontId="22" fillId="0" borderId="26" xfId="63" applyFont="1" applyFill="1" applyBorder="1" applyAlignment="1">
      <alignment vertical="center" wrapText="1"/>
      <protection/>
    </xf>
    <xf numFmtId="9" fontId="22" fillId="0" borderId="20" xfId="63" applyNumberFormat="1" applyFont="1" applyFill="1" applyBorder="1" applyAlignment="1">
      <alignment horizontal="center" vertical="center" wrapText="1"/>
      <protection/>
    </xf>
    <xf numFmtId="0" fontId="79" fillId="0" borderId="24" xfId="0" applyFont="1" applyFill="1" applyBorder="1" applyAlignment="1">
      <alignment horizontal="left" vertical="center" wrapText="1"/>
    </xf>
    <xf numFmtId="0" fontId="79" fillId="0" borderId="25" xfId="0" applyFont="1" applyFill="1" applyBorder="1" applyAlignment="1">
      <alignment horizontal="left" vertical="center" wrapText="1"/>
    </xf>
    <xf numFmtId="0" fontId="79" fillId="0" borderId="26" xfId="0" applyFont="1" applyFill="1" applyBorder="1" applyAlignment="1">
      <alignment horizontal="left" vertical="center" wrapText="1"/>
    </xf>
    <xf numFmtId="0" fontId="70" fillId="0" borderId="0" xfId="63" applyFont="1" applyAlignment="1">
      <alignment horizontal="center" vertical="center" wrapText="1"/>
      <protection/>
    </xf>
    <xf numFmtId="0" fontId="71" fillId="0" borderId="0" xfId="63" applyFont="1" applyAlignment="1">
      <alignment horizontal="right" vertical="center" wrapText="1"/>
      <protection/>
    </xf>
    <xf numFmtId="0" fontId="14" fillId="0" borderId="20" xfId="63" applyFont="1" applyFill="1" applyBorder="1" applyAlignment="1">
      <alignment horizontal="center" vertical="center"/>
      <protection/>
    </xf>
    <xf numFmtId="0" fontId="14" fillId="0" borderId="20" xfId="63" applyNumberFormat="1" applyFont="1" applyFill="1" applyBorder="1" applyAlignment="1">
      <alignment horizontal="center" vertical="center" wrapText="1"/>
      <protection/>
    </xf>
    <xf numFmtId="0" fontId="14" fillId="0" borderId="21" xfId="63" applyNumberFormat="1" applyFont="1" applyFill="1" applyBorder="1" applyAlignment="1">
      <alignment horizontal="center" vertical="center" wrapText="1"/>
      <protection/>
    </xf>
    <xf numFmtId="0" fontId="71" fillId="0" borderId="27" xfId="63" applyFont="1" applyBorder="1" applyAlignment="1">
      <alignment vertical="center"/>
      <protection/>
    </xf>
    <xf numFmtId="0" fontId="71" fillId="0" borderId="28" xfId="63" applyFont="1" applyBorder="1" applyAlignment="1">
      <alignment vertical="center"/>
      <protection/>
    </xf>
    <xf numFmtId="0" fontId="69" fillId="0" borderId="28" xfId="63" applyFont="1" applyBorder="1" applyAlignment="1">
      <alignment horizontal="center" vertical="center"/>
      <protection/>
    </xf>
    <xf numFmtId="0" fontId="69" fillId="0" borderId="29" xfId="63" applyFont="1" applyBorder="1" applyAlignment="1">
      <alignment horizontal="center" vertical="center"/>
      <protection/>
    </xf>
    <xf numFmtId="0" fontId="69" fillId="0" borderId="23" xfId="63" applyFont="1" applyBorder="1" applyAlignment="1">
      <alignment horizontal="center" vertical="center"/>
      <protection/>
    </xf>
    <xf numFmtId="0" fontId="69" fillId="0" borderId="23" xfId="63" applyFont="1" applyBorder="1" applyAlignment="1">
      <alignment horizontal="left" vertical="center"/>
      <protection/>
    </xf>
    <xf numFmtId="43" fontId="69" fillId="0" borderId="23" xfId="63" applyNumberFormat="1" applyFont="1" applyBorder="1">
      <alignment vertical="center"/>
      <protection/>
    </xf>
    <xf numFmtId="10" fontId="69" fillId="36" borderId="23" xfId="63" applyNumberFormat="1" applyFont="1" applyFill="1" applyBorder="1">
      <alignment vertical="center"/>
      <protection/>
    </xf>
    <xf numFmtId="43" fontId="69" fillId="0" borderId="23" xfId="63" applyNumberFormat="1" applyFont="1" applyBorder="1" applyAlignment="1">
      <alignment horizontal="center" vertical="center"/>
      <protection/>
    </xf>
    <xf numFmtId="0" fontId="71" fillId="36" borderId="21" xfId="63" applyFont="1" applyFill="1" applyBorder="1" applyAlignment="1">
      <alignment horizontal="center" vertical="center"/>
      <protection/>
    </xf>
    <xf numFmtId="43" fontId="71" fillId="36" borderId="21" xfId="63" applyNumberFormat="1" applyFont="1" applyFill="1" applyBorder="1">
      <alignment vertical="center"/>
      <protection/>
    </xf>
    <xf numFmtId="43" fontId="69" fillId="0" borderId="28" xfId="63" applyNumberFormat="1" applyFont="1" applyBorder="1">
      <alignment vertical="center"/>
      <protection/>
    </xf>
    <xf numFmtId="10" fontId="69" fillId="0" borderId="28" xfId="63" applyNumberFormat="1" applyFont="1" applyBorder="1">
      <alignment vertical="center"/>
      <protection/>
    </xf>
    <xf numFmtId="0" fontId="69" fillId="0" borderId="19" xfId="63" applyFont="1" applyBorder="1">
      <alignment vertical="center"/>
      <protection/>
    </xf>
    <xf numFmtId="0" fontId="69" fillId="0" borderId="40"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H14" sqref="H14"/>
    </sheetView>
  </sheetViews>
  <sheetFormatPr defaultColWidth="9.00390625" defaultRowHeight="27.75" customHeight="1"/>
  <cols>
    <col min="1" max="1" width="5.7109375" style="57" customWidth="1"/>
    <col min="2" max="2" width="20.7109375" style="57" customWidth="1"/>
    <col min="3" max="3" width="30.7109375" style="57" customWidth="1"/>
    <col min="4" max="5" width="15.7109375" style="58" customWidth="1"/>
    <col min="6" max="7" width="12.7109375" style="58" customWidth="1"/>
    <col min="8" max="8" width="21.7109375" style="58" customWidth="1"/>
    <col min="9" max="16384" width="9.00390625" style="57" customWidth="1"/>
  </cols>
  <sheetData>
    <row r="1" spans="1:8" s="54" customFormat="1" ht="21" customHeight="1">
      <c r="A1" s="60" t="s">
        <v>0</v>
      </c>
      <c r="D1" s="61"/>
      <c r="E1" s="61"/>
      <c r="F1" s="61"/>
      <c r="G1" s="61"/>
      <c r="H1" s="61"/>
    </row>
    <row r="2" spans="1:8" ht="33.75" customHeight="1">
      <c r="A2" s="227" t="s">
        <v>1</v>
      </c>
      <c r="B2" s="227"/>
      <c r="C2" s="227"/>
      <c r="D2" s="227"/>
      <c r="E2" s="227"/>
      <c r="F2" s="227"/>
      <c r="G2" s="227"/>
      <c r="H2" s="227"/>
    </row>
    <row r="3" spans="1:8" ht="21" customHeight="1">
      <c r="A3" s="227"/>
      <c r="B3" s="227"/>
      <c r="C3" s="227"/>
      <c r="D3" s="227"/>
      <c r="E3" s="227"/>
      <c r="F3" s="227"/>
      <c r="G3" s="227"/>
      <c r="H3" s="228" t="s">
        <v>2</v>
      </c>
    </row>
    <row r="4" spans="1:8" ht="27.75" customHeight="1">
      <c r="A4" s="64" t="s">
        <v>3</v>
      </c>
      <c r="B4" s="64" t="s">
        <v>4</v>
      </c>
      <c r="C4" s="229" t="s">
        <v>5</v>
      </c>
      <c r="D4" s="229"/>
      <c r="E4" s="156" t="s">
        <v>6</v>
      </c>
      <c r="F4" s="157"/>
      <c r="G4" s="157"/>
      <c r="H4" s="229" t="s">
        <v>7</v>
      </c>
    </row>
    <row r="5" spans="1:8" ht="48.75" customHeight="1">
      <c r="A5" s="64"/>
      <c r="B5" s="64"/>
      <c r="C5" s="64" t="s">
        <v>8</v>
      </c>
      <c r="D5" s="70" t="s">
        <v>9</v>
      </c>
      <c r="E5" s="230" t="s">
        <v>10</v>
      </c>
      <c r="F5" s="231" t="s">
        <v>11</v>
      </c>
      <c r="G5" s="230" t="s">
        <v>12</v>
      </c>
      <c r="H5" s="230" t="s">
        <v>13</v>
      </c>
    </row>
    <row r="6" spans="1:8" s="55" customFormat="1" ht="27.75" customHeight="1">
      <c r="A6" s="232" t="s">
        <v>14</v>
      </c>
      <c r="B6" s="233"/>
      <c r="C6" s="233"/>
      <c r="D6" s="233"/>
      <c r="E6" s="234"/>
      <c r="F6" s="234"/>
      <c r="G6" s="234"/>
      <c r="H6" s="235"/>
    </row>
    <row r="7" spans="1:8" ht="27.75" customHeight="1">
      <c r="A7" s="236">
        <v>1</v>
      </c>
      <c r="B7" s="237" t="s">
        <v>15</v>
      </c>
      <c r="C7" s="237" t="s">
        <v>16</v>
      </c>
      <c r="D7" s="238">
        <v>74.1</v>
      </c>
      <c r="E7" s="238">
        <v>74.1</v>
      </c>
      <c r="F7" s="239">
        <f aca="true" t="shared" si="0" ref="F7:F15">E7/D7</f>
        <v>1</v>
      </c>
      <c r="G7" s="238">
        <v>99</v>
      </c>
      <c r="H7" s="240" t="s">
        <v>17</v>
      </c>
    </row>
    <row r="8" spans="1:8" ht="27.75" customHeight="1">
      <c r="A8" s="71">
        <v>2</v>
      </c>
      <c r="B8" s="237" t="s">
        <v>15</v>
      </c>
      <c r="C8" s="72" t="s">
        <v>18</v>
      </c>
      <c r="D8" s="77">
        <v>15</v>
      </c>
      <c r="E8" s="77">
        <v>15</v>
      </c>
      <c r="F8" s="239">
        <f t="shared" si="0"/>
        <v>1</v>
      </c>
      <c r="G8" s="77">
        <v>98</v>
      </c>
      <c r="H8" s="76" t="s">
        <v>17</v>
      </c>
    </row>
    <row r="9" spans="1:8" ht="27.75" customHeight="1">
      <c r="A9" s="71">
        <v>3</v>
      </c>
      <c r="B9" s="237" t="s">
        <v>15</v>
      </c>
      <c r="C9" s="72" t="s">
        <v>19</v>
      </c>
      <c r="D9" s="77">
        <v>62</v>
      </c>
      <c r="E9" s="77">
        <v>62</v>
      </c>
      <c r="F9" s="239">
        <f t="shared" si="0"/>
        <v>1</v>
      </c>
      <c r="G9" s="78">
        <v>98</v>
      </c>
      <c r="H9" s="79" t="s">
        <v>17</v>
      </c>
    </row>
    <row r="10" spans="1:8" ht="27.75" customHeight="1">
      <c r="A10" s="80" t="s">
        <v>20</v>
      </c>
      <c r="B10" s="241"/>
      <c r="C10" s="241"/>
      <c r="D10" s="242">
        <f>SUM(D7:D9)</f>
        <v>151.1</v>
      </c>
      <c r="E10" s="242">
        <f>SUM(E7:E9)</f>
        <v>151.1</v>
      </c>
      <c r="F10" s="239">
        <f t="shared" si="0"/>
        <v>1</v>
      </c>
      <c r="G10" s="83">
        <v>98</v>
      </c>
      <c r="H10" s="84"/>
    </row>
    <row r="11" spans="1:8" ht="27.75" customHeight="1">
      <c r="A11" s="232" t="s">
        <v>21</v>
      </c>
      <c r="B11" s="232"/>
      <c r="C11" s="233"/>
      <c r="D11" s="233"/>
      <c r="E11" s="243"/>
      <c r="F11" s="244"/>
      <c r="G11" s="245"/>
      <c r="H11" s="246"/>
    </row>
    <row r="12" spans="1:8" ht="27.75" customHeight="1">
      <c r="A12" s="71">
        <v>1</v>
      </c>
      <c r="B12" s="237"/>
      <c r="C12" s="237"/>
      <c r="D12" s="238"/>
      <c r="E12" s="238"/>
      <c r="F12" s="239" t="e">
        <f t="shared" si="0"/>
        <v>#DIV/0!</v>
      </c>
      <c r="G12" s="238"/>
      <c r="H12" s="240"/>
    </row>
    <row r="13" spans="1:8" ht="27.75" customHeight="1">
      <c r="A13" s="71">
        <v>2</v>
      </c>
      <c r="B13" s="72"/>
      <c r="C13" s="72"/>
      <c r="D13" s="77"/>
      <c r="E13" s="77"/>
      <c r="F13" s="239" t="e">
        <f t="shared" si="0"/>
        <v>#DIV/0!</v>
      </c>
      <c r="G13" s="77"/>
      <c r="H13" s="76"/>
    </row>
    <row r="14" spans="1:8" ht="27.75" customHeight="1">
      <c r="A14" s="71" t="s">
        <v>22</v>
      </c>
      <c r="B14" s="72"/>
      <c r="C14" s="72"/>
      <c r="D14" s="77"/>
      <c r="E14" s="77"/>
      <c r="F14" s="239" t="e">
        <f t="shared" si="0"/>
        <v>#DIV/0!</v>
      </c>
      <c r="G14" s="78"/>
      <c r="H14" s="79"/>
    </row>
    <row r="15" spans="1:8" ht="27.75" customHeight="1">
      <c r="A15" s="80" t="s">
        <v>23</v>
      </c>
      <c r="B15" s="80"/>
      <c r="C15" s="80"/>
      <c r="D15" s="82">
        <f>SUM(D12:D14)</f>
        <v>0</v>
      </c>
      <c r="E15" s="82">
        <f>SUM(E12:E14)</f>
        <v>0</v>
      </c>
      <c r="F15" s="239" t="e">
        <f t="shared" si="0"/>
        <v>#DIV/0!</v>
      </c>
      <c r="G15" s="83"/>
      <c r="H15" s="84"/>
    </row>
    <row r="16" spans="1:8" s="56" customFormat="1" ht="78" customHeight="1">
      <c r="A16" s="86" t="s">
        <v>24</v>
      </c>
      <c r="B16" s="86"/>
      <c r="C16" s="86"/>
      <c r="D16" s="86"/>
      <c r="E16" s="86"/>
      <c r="F16" s="86"/>
      <c r="G16" s="87"/>
      <c r="H16" s="87"/>
    </row>
  </sheetData>
  <sheetProtection insertRows="0" deleteRows="0" autoFilter="0"/>
  <mergeCells count="8">
    <mergeCell ref="A2:H2"/>
    <mergeCell ref="C4:D4"/>
    <mergeCell ref="E4:G4"/>
    <mergeCell ref="A10:C10"/>
    <mergeCell ref="A15:C15"/>
    <mergeCell ref="A16:H16"/>
    <mergeCell ref="A4:A5"/>
    <mergeCell ref="B4:B5"/>
  </mergeCells>
  <dataValidations count="1">
    <dataValidation type="list" allowBlank="1" showInputMessage="1" showErrorMessage="1" sqref="H7:H15">
      <formula1>"是, 否"</formula1>
    </dataValidation>
  </dataValidations>
  <printOptions/>
  <pageMargins left="0.699305555555556" right="0.699305555555556" top="0.75" bottom="0.75" header="0.3" footer="0.3"/>
  <pageSetup fitToHeight="1" fitToWidth="1"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11.140625" style="0" customWidth="1"/>
  </cols>
  <sheetData>
    <row r="1" spans="1:10" ht="22.5" customHeight="1">
      <c r="A1" s="1" t="s">
        <v>369</v>
      </c>
      <c r="B1" s="1"/>
      <c r="C1" s="1"/>
      <c r="D1" s="1"/>
      <c r="E1" s="1"/>
      <c r="F1" s="1"/>
      <c r="G1" s="1"/>
      <c r="H1" s="1"/>
      <c r="I1" s="1"/>
      <c r="J1" s="1"/>
    </row>
    <row r="2" spans="1:10" ht="42" customHeight="1">
      <c r="A2" s="2" t="s">
        <v>370</v>
      </c>
      <c r="B2" s="2"/>
      <c r="C2" s="2"/>
      <c r="D2" s="2"/>
      <c r="E2" s="2"/>
      <c r="F2" s="2"/>
      <c r="G2" s="2"/>
      <c r="H2" s="2"/>
      <c r="I2" s="2"/>
      <c r="J2" s="2"/>
    </row>
    <row r="3" spans="1:10" ht="276.75" customHeight="1">
      <c r="A3" s="3" t="s">
        <v>371</v>
      </c>
      <c r="B3" s="4"/>
      <c r="C3" s="4"/>
      <c r="D3" s="4"/>
      <c r="E3" s="4"/>
      <c r="F3" s="4"/>
      <c r="G3" s="4"/>
      <c r="H3" s="4"/>
      <c r="I3" s="4"/>
      <c r="J3" s="9"/>
    </row>
    <row r="4" spans="1:10" ht="35.25" customHeight="1">
      <c r="A4" s="5"/>
      <c r="B4" s="6"/>
      <c r="C4" s="6"/>
      <c r="D4" s="6"/>
      <c r="E4" s="6"/>
      <c r="F4" s="6"/>
      <c r="G4" s="6"/>
      <c r="H4" s="6"/>
      <c r="I4" s="6"/>
      <c r="J4" s="10"/>
    </row>
    <row r="5" spans="1:10" ht="408.75" customHeight="1">
      <c r="A5" s="7"/>
      <c r="B5" s="8"/>
      <c r="C5" s="8"/>
      <c r="D5" s="8"/>
      <c r="E5" s="8"/>
      <c r="F5" s="8"/>
      <c r="G5" s="8"/>
      <c r="H5" s="8"/>
      <c r="I5" s="8"/>
      <c r="J5" s="11"/>
    </row>
  </sheetData>
  <sheetProtection/>
  <mergeCells count="3">
    <mergeCell ref="A1:J1"/>
    <mergeCell ref="A2:J2"/>
    <mergeCell ref="A3:J5"/>
  </mergeCells>
  <printOptions/>
  <pageMargins left="0.699305555555556" right="0.699305555555556" top="0.75" bottom="0.75" header="0.3" footer="0.3"/>
  <pageSetup fitToHeight="1" fitToWidth="1" orientation="portrait" paperSize="9" scale="92"/>
</worksheet>
</file>

<file path=xl/worksheets/sheet2.xml><?xml version="1.0" encoding="utf-8"?>
<worksheet xmlns="http://schemas.openxmlformats.org/spreadsheetml/2006/main" xmlns:r="http://schemas.openxmlformats.org/officeDocument/2006/relationships">
  <sheetPr>
    <pageSetUpPr fitToPage="1"/>
  </sheetPr>
  <dimension ref="A1:N40"/>
  <sheetViews>
    <sheetView workbookViewId="0" topLeftCell="A1">
      <selection activeCell="Q8" sqref="Q8"/>
    </sheetView>
  </sheetViews>
  <sheetFormatPr defaultColWidth="9.00390625" defaultRowHeight="15"/>
  <cols>
    <col min="1" max="1" width="7.7109375" style="17" customWidth="1"/>
    <col min="2" max="2" width="10.7109375" style="17" customWidth="1"/>
    <col min="3" max="3" width="11.28125" style="17" customWidth="1"/>
    <col min="4" max="4" width="12.140625" style="17" customWidth="1"/>
    <col min="5" max="5" width="13.7109375" style="17" customWidth="1"/>
    <col min="6" max="6" width="8.8515625" style="17" bestFit="1" customWidth="1"/>
    <col min="7" max="7" width="12.140625" style="17" customWidth="1"/>
    <col min="8" max="8" width="13.28125" style="17" customWidth="1"/>
    <col min="9" max="16384" width="8.8515625" style="17" bestFit="1" customWidth="1"/>
  </cols>
  <sheetData>
    <row r="1" ht="13.5">
      <c r="A1" s="183" t="s">
        <v>25</v>
      </c>
    </row>
    <row r="2" spans="1:14" ht="20.25" customHeight="1">
      <c r="A2" s="184" t="s">
        <v>26</v>
      </c>
      <c r="B2" s="184"/>
      <c r="C2" s="184"/>
      <c r="D2" s="184"/>
      <c r="E2" s="184"/>
      <c r="F2" s="184"/>
      <c r="G2" s="184"/>
      <c r="H2" s="184"/>
      <c r="I2" s="184"/>
      <c r="J2" s="184"/>
      <c r="K2" s="184"/>
      <c r="L2" s="184"/>
      <c r="M2" s="184"/>
      <c r="N2" s="184"/>
    </row>
    <row r="3" spans="1:14" ht="13.5">
      <c r="A3" s="185" t="s">
        <v>27</v>
      </c>
      <c r="B3" s="185"/>
      <c r="C3" s="185"/>
      <c r="D3" s="185"/>
      <c r="E3" s="185"/>
      <c r="F3" s="185"/>
      <c r="G3" s="185"/>
      <c r="H3" s="185"/>
      <c r="I3" s="185"/>
      <c r="J3" s="185"/>
      <c r="K3" s="185"/>
      <c r="L3" s="185"/>
      <c r="M3" s="185"/>
      <c r="N3" s="185"/>
    </row>
    <row r="4" spans="1:14" ht="14.25">
      <c r="A4" s="186" t="s">
        <v>28</v>
      </c>
      <c r="B4" s="186"/>
      <c r="C4" s="186" t="s">
        <v>16</v>
      </c>
      <c r="D4" s="186"/>
      <c r="E4" s="186"/>
      <c r="F4" s="186"/>
      <c r="G4" s="186"/>
      <c r="H4" s="186"/>
      <c r="I4" s="186"/>
      <c r="J4" s="186"/>
      <c r="K4" s="186"/>
      <c r="L4" s="186"/>
      <c r="M4" s="186"/>
      <c r="N4" s="186"/>
    </row>
    <row r="5" spans="1:14" ht="14.25">
      <c r="A5" s="186" t="s">
        <v>29</v>
      </c>
      <c r="B5" s="186"/>
      <c r="C5" s="186"/>
      <c r="D5" s="186"/>
      <c r="E5" s="186"/>
      <c r="F5" s="186"/>
      <c r="G5" s="186"/>
      <c r="H5" s="186" t="s">
        <v>30</v>
      </c>
      <c r="I5" s="186"/>
      <c r="J5" s="186"/>
      <c r="K5" s="186"/>
      <c r="L5" s="186"/>
      <c r="M5" s="186"/>
      <c r="N5" s="186"/>
    </row>
    <row r="6" spans="1:14" ht="14.25">
      <c r="A6" s="186" t="s">
        <v>31</v>
      </c>
      <c r="B6" s="186"/>
      <c r="C6" s="186"/>
      <c r="D6" s="186"/>
      <c r="E6" s="186" t="s">
        <v>32</v>
      </c>
      <c r="F6" s="186" t="s">
        <v>33</v>
      </c>
      <c r="G6" s="186"/>
      <c r="H6" s="186" t="s">
        <v>34</v>
      </c>
      <c r="I6" s="186"/>
      <c r="J6" s="186" t="s">
        <v>35</v>
      </c>
      <c r="K6" s="186"/>
      <c r="L6" s="186" t="s">
        <v>36</v>
      </c>
      <c r="M6" s="186"/>
      <c r="N6" s="186" t="s">
        <v>37</v>
      </c>
    </row>
    <row r="7" spans="1:14" ht="14.25">
      <c r="A7" s="186"/>
      <c r="B7" s="186"/>
      <c r="C7" s="187" t="s">
        <v>38</v>
      </c>
      <c r="D7" s="187"/>
      <c r="E7" s="186">
        <v>74.1</v>
      </c>
      <c r="F7" s="186">
        <v>74.1</v>
      </c>
      <c r="G7" s="186"/>
      <c r="H7" s="186">
        <v>74.1</v>
      </c>
      <c r="I7" s="186"/>
      <c r="J7" s="186">
        <v>10</v>
      </c>
      <c r="K7" s="186"/>
      <c r="L7" s="186">
        <v>100</v>
      </c>
      <c r="M7" s="186"/>
      <c r="N7" s="186">
        <v>9</v>
      </c>
    </row>
    <row r="8" spans="1:14" ht="14.25">
      <c r="A8" s="186"/>
      <c r="B8" s="186"/>
      <c r="C8" s="186" t="s">
        <v>39</v>
      </c>
      <c r="D8" s="186"/>
      <c r="E8" s="186">
        <v>74.1</v>
      </c>
      <c r="F8" s="186">
        <v>74.1</v>
      </c>
      <c r="G8" s="186"/>
      <c r="H8" s="186">
        <v>74.1</v>
      </c>
      <c r="I8" s="186"/>
      <c r="J8" s="186" t="s">
        <v>40</v>
      </c>
      <c r="K8" s="186"/>
      <c r="L8" s="186"/>
      <c r="M8" s="186"/>
      <c r="N8" s="186" t="s">
        <v>40</v>
      </c>
    </row>
    <row r="9" spans="1:14" ht="14.25">
      <c r="A9" s="186"/>
      <c r="B9" s="186"/>
      <c r="C9" s="186" t="s">
        <v>41</v>
      </c>
      <c r="D9" s="186"/>
      <c r="E9" s="186"/>
      <c r="F9" s="186"/>
      <c r="G9" s="186"/>
      <c r="H9" s="186"/>
      <c r="I9" s="186"/>
      <c r="J9" s="186" t="s">
        <v>40</v>
      </c>
      <c r="K9" s="186"/>
      <c r="L9" s="186"/>
      <c r="M9" s="186"/>
      <c r="N9" s="186" t="s">
        <v>40</v>
      </c>
    </row>
    <row r="10" spans="1:14" ht="14.25">
      <c r="A10" s="186"/>
      <c r="B10" s="186"/>
      <c r="C10" s="186" t="s">
        <v>42</v>
      </c>
      <c r="D10" s="186"/>
      <c r="E10" s="186"/>
      <c r="F10" s="186"/>
      <c r="G10" s="186"/>
      <c r="H10" s="186"/>
      <c r="I10" s="186"/>
      <c r="J10" s="186" t="s">
        <v>40</v>
      </c>
      <c r="K10" s="186"/>
      <c r="L10" s="186"/>
      <c r="M10" s="186"/>
      <c r="N10" s="186" t="s">
        <v>40</v>
      </c>
    </row>
    <row r="11" spans="1:14" ht="14.25">
      <c r="A11" s="186" t="s">
        <v>43</v>
      </c>
      <c r="B11" s="186" t="s">
        <v>44</v>
      </c>
      <c r="C11" s="186"/>
      <c r="D11" s="186"/>
      <c r="E11" s="186"/>
      <c r="F11" s="186"/>
      <c r="G11" s="186"/>
      <c r="H11" s="186" t="s">
        <v>45</v>
      </c>
      <c r="I11" s="186"/>
      <c r="J11" s="186"/>
      <c r="K11" s="186"/>
      <c r="L11" s="186"/>
      <c r="M11" s="186"/>
      <c r="N11" s="186"/>
    </row>
    <row r="12" spans="1:14" ht="54.75" customHeight="1">
      <c r="A12" s="186"/>
      <c r="B12" s="188" t="s">
        <v>46</v>
      </c>
      <c r="C12" s="188"/>
      <c r="D12" s="188"/>
      <c r="E12" s="188"/>
      <c r="F12" s="188"/>
      <c r="G12" s="188"/>
      <c r="H12" s="188" t="s">
        <v>46</v>
      </c>
      <c r="I12" s="188"/>
      <c r="J12" s="188"/>
      <c r="K12" s="188"/>
      <c r="L12" s="188"/>
      <c r="M12" s="188"/>
      <c r="N12" s="188"/>
    </row>
    <row r="13" spans="1:14" ht="13.5">
      <c r="A13" s="186" t="s">
        <v>47</v>
      </c>
      <c r="B13" s="186" t="s">
        <v>48</v>
      </c>
      <c r="C13" s="186" t="s">
        <v>49</v>
      </c>
      <c r="D13" s="186" t="s">
        <v>50</v>
      </c>
      <c r="E13" s="186"/>
      <c r="F13" s="186"/>
      <c r="G13" s="186" t="s">
        <v>51</v>
      </c>
      <c r="H13" s="186" t="s">
        <v>52</v>
      </c>
      <c r="I13" s="186" t="s">
        <v>35</v>
      </c>
      <c r="J13" s="186"/>
      <c r="K13" s="186" t="s">
        <v>37</v>
      </c>
      <c r="L13" s="186"/>
      <c r="M13" s="186" t="s">
        <v>53</v>
      </c>
      <c r="N13" s="186"/>
    </row>
    <row r="14" spans="1:14" ht="13.5">
      <c r="A14" s="186"/>
      <c r="B14" s="186"/>
      <c r="C14" s="186"/>
      <c r="D14" s="186"/>
      <c r="E14" s="186"/>
      <c r="F14" s="186"/>
      <c r="G14" s="186"/>
      <c r="H14" s="186"/>
      <c r="I14" s="186"/>
      <c r="J14" s="186"/>
      <c r="K14" s="186"/>
      <c r="L14" s="186"/>
      <c r="M14" s="186"/>
      <c r="N14" s="186"/>
    </row>
    <row r="15" spans="1:14" ht="14.25">
      <c r="A15" s="186"/>
      <c r="B15" s="186" t="s">
        <v>54</v>
      </c>
      <c r="C15" s="186" t="s">
        <v>55</v>
      </c>
      <c r="D15" s="213" t="s">
        <v>56</v>
      </c>
      <c r="E15" s="213"/>
      <c r="F15" s="213"/>
      <c r="G15" s="40" t="s">
        <v>57</v>
      </c>
      <c r="H15" s="40" t="s">
        <v>57</v>
      </c>
      <c r="I15" s="209">
        <v>5</v>
      </c>
      <c r="J15" s="210"/>
      <c r="K15" s="209">
        <v>5</v>
      </c>
      <c r="L15" s="210"/>
      <c r="M15" s="186" t="s">
        <v>58</v>
      </c>
      <c r="N15" s="186"/>
    </row>
    <row r="16" spans="1:14" ht="14.25">
      <c r="A16" s="186"/>
      <c r="B16" s="186"/>
      <c r="C16" s="186"/>
      <c r="D16" s="213" t="s">
        <v>59</v>
      </c>
      <c r="E16" s="213"/>
      <c r="F16" s="213"/>
      <c r="G16" s="40" t="s">
        <v>57</v>
      </c>
      <c r="H16" s="40" t="s">
        <v>57</v>
      </c>
      <c r="I16" s="209">
        <v>5</v>
      </c>
      <c r="J16" s="210"/>
      <c r="K16" s="209">
        <v>5</v>
      </c>
      <c r="L16" s="210"/>
      <c r="M16" s="186" t="s">
        <v>58</v>
      </c>
      <c r="N16" s="186"/>
    </row>
    <row r="17" spans="1:14" ht="14.25">
      <c r="A17" s="186"/>
      <c r="B17" s="186"/>
      <c r="C17" s="186"/>
      <c r="D17" s="215" t="s">
        <v>60</v>
      </c>
      <c r="E17" s="216"/>
      <c r="F17" s="217"/>
      <c r="G17" s="40" t="s">
        <v>61</v>
      </c>
      <c r="H17" s="40" t="s">
        <v>61</v>
      </c>
      <c r="I17" s="209">
        <v>5</v>
      </c>
      <c r="J17" s="210"/>
      <c r="K17" s="209">
        <v>5</v>
      </c>
      <c r="L17" s="210"/>
      <c r="M17" s="186" t="s">
        <v>58</v>
      </c>
      <c r="N17" s="186"/>
    </row>
    <row r="18" spans="1:14" ht="14.25">
      <c r="A18" s="186"/>
      <c r="B18" s="186"/>
      <c r="C18" s="186"/>
      <c r="D18" s="213" t="s">
        <v>62</v>
      </c>
      <c r="E18" s="213"/>
      <c r="F18" s="213"/>
      <c r="G18" s="40" t="s">
        <v>63</v>
      </c>
      <c r="H18" s="40" t="s">
        <v>63</v>
      </c>
      <c r="I18" s="209">
        <v>5</v>
      </c>
      <c r="J18" s="210"/>
      <c r="K18" s="209">
        <v>5</v>
      </c>
      <c r="L18" s="210"/>
      <c r="M18" s="186" t="s">
        <v>58</v>
      </c>
      <c r="N18" s="186"/>
    </row>
    <row r="19" spans="1:14" ht="14.25">
      <c r="A19" s="186"/>
      <c r="B19" s="186"/>
      <c r="C19" s="186" t="s">
        <v>64</v>
      </c>
      <c r="D19" s="213" t="s">
        <v>65</v>
      </c>
      <c r="E19" s="213"/>
      <c r="F19" s="213"/>
      <c r="G19" s="40" t="s">
        <v>66</v>
      </c>
      <c r="H19" s="202">
        <v>0.95</v>
      </c>
      <c r="I19" s="209">
        <v>5</v>
      </c>
      <c r="J19" s="210"/>
      <c r="K19" s="209">
        <v>5</v>
      </c>
      <c r="L19" s="210"/>
      <c r="M19" s="186" t="s">
        <v>58</v>
      </c>
      <c r="N19" s="186"/>
    </row>
    <row r="20" spans="1:14" ht="14.25">
      <c r="A20" s="186"/>
      <c r="B20" s="186"/>
      <c r="C20" s="186"/>
      <c r="D20" s="213" t="s">
        <v>67</v>
      </c>
      <c r="E20" s="213"/>
      <c r="F20" s="213"/>
      <c r="G20" s="40" t="s">
        <v>66</v>
      </c>
      <c r="H20" s="202">
        <v>0.95</v>
      </c>
      <c r="I20" s="209">
        <v>5</v>
      </c>
      <c r="J20" s="210"/>
      <c r="K20" s="209">
        <v>5</v>
      </c>
      <c r="L20" s="210"/>
      <c r="M20" s="186" t="s">
        <v>58</v>
      </c>
      <c r="N20" s="186"/>
    </row>
    <row r="21" spans="1:14" ht="14.25">
      <c r="A21" s="186"/>
      <c r="B21" s="186"/>
      <c r="C21" s="186" t="s">
        <v>68</v>
      </c>
      <c r="D21" s="213" t="s">
        <v>69</v>
      </c>
      <c r="E21" s="213"/>
      <c r="F21" s="213"/>
      <c r="G21" s="40" t="s">
        <v>70</v>
      </c>
      <c r="H21" s="202">
        <v>0.8</v>
      </c>
      <c r="I21" s="209">
        <v>5</v>
      </c>
      <c r="J21" s="210"/>
      <c r="K21" s="209">
        <v>5</v>
      </c>
      <c r="L21" s="210"/>
      <c r="M21" s="186" t="s">
        <v>58</v>
      </c>
      <c r="N21" s="186"/>
    </row>
    <row r="22" spans="1:14" ht="14.25">
      <c r="A22" s="186"/>
      <c r="B22" s="186"/>
      <c r="C22" s="186" t="s">
        <v>71</v>
      </c>
      <c r="D22" s="213" t="s">
        <v>72</v>
      </c>
      <c r="E22" s="213"/>
      <c r="F22" s="213"/>
      <c r="G22" s="218" t="s">
        <v>73</v>
      </c>
      <c r="H22" s="218" t="s">
        <v>73</v>
      </c>
      <c r="I22" s="209">
        <v>5</v>
      </c>
      <c r="J22" s="210"/>
      <c r="K22" s="209">
        <v>5</v>
      </c>
      <c r="L22" s="210"/>
      <c r="M22" s="186" t="s">
        <v>58</v>
      </c>
      <c r="N22" s="186"/>
    </row>
    <row r="23" spans="1:14" ht="14.25">
      <c r="A23" s="186"/>
      <c r="B23" s="186"/>
      <c r="C23" s="186"/>
      <c r="D23" s="213" t="s">
        <v>74</v>
      </c>
      <c r="E23" s="213"/>
      <c r="F23" s="213"/>
      <c r="G23" s="40" t="s">
        <v>75</v>
      </c>
      <c r="H23" s="40" t="s">
        <v>75</v>
      </c>
      <c r="I23" s="209">
        <v>5</v>
      </c>
      <c r="J23" s="210"/>
      <c r="K23" s="209">
        <v>5</v>
      </c>
      <c r="L23" s="210"/>
      <c r="M23" s="186" t="s">
        <v>58</v>
      </c>
      <c r="N23" s="186"/>
    </row>
    <row r="24" spans="1:14" ht="14.25">
      <c r="A24" s="186"/>
      <c r="B24" s="186"/>
      <c r="C24" s="186"/>
      <c r="D24" s="213" t="s">
        <v>76</v>
      </c>
      <c r="E24" s="213"/>
      <c r="F24" s="213"/>
      <c r="G24" s="40" t="s">
        <v>77</v>
      </c>
      <c r="H24" s="40" t="s">
        <v>77</v>
      </c>
      <c r="I24" s="209">
        <v>5</v>
      </c>
      <c r="J24" s="210"/>
      <c r="K24" s="209">
        <v>5</v>
      </c>
      <c r="L24" s="210"/>
      <c r="M24" s="186" t="s">
        <v>58</v>
      </c>
      <c r="N24" s="186"/>
    </row>
    <row r="25" spans="1:14" ht="30" customHeight="1">
      <c r="A25" s="186"/>
      <c r="B25" s="186" t="s">
        <v>78</v>
      </c>
      <c r="C25" s="186" t="s">
        <v>79</v>
      </c>
      <c r="D25" s="213" t="s">
        <v>80</v>
      </c>
      <c r="E25" s="213"/>
      <c r="F25" s="213"/>
      <c r="G25" s="186" t="s">
        <v>81</v>
      </c>
      <c r="H25" s="186" t="s">
        <v>81</v>
      </c>
      <c r="I25" s="209">
        <v>5</v>
      </c>
      <c r="J25" s="210"/>
      <c r="K25" s="209">
        <v>5</v>
      </c>
      <c r="L25" s="210"/>
      <c r="M25" s="186" t="s">
        <v>58</v>
      </c>
      <c r="N25" s="186"/>
    </row>
    <row r="26" spans="1:14" ht="18" customHeight="1">
      <c r="A26" s="186"/>
      <c r="B26" s="186"/>
      <c r="C26" s="186" t="s">
        <v>82</v>
      </c>
      <c r="D26" s="213" t="s">
        <v>83</v>
      </c>
      <c r="E26" s="213"/>
      <c r="F26" s="213"/>
      <c r="G26" s="40" t="s">
        <v>70</v>
      </c>
      <c r="H26" s="202">
        <v>0.8</v>
      </c>
      <c r="I26" s="209">
        <v>5</v>
      </c>
      <c r="J26" s="210"/>
      <c r="K26" s="209">
        <v>5</v>
      </c>
      <c r="L26" s="210"/>
      <c r="M26" s="186" t="s">
        <v>58</v>
      </c>
      <c r="N26" s="186"/>
    </row>
    <row r="27" spans="1:14" ht="14.25">
      <c r="A27" s="186"/>
      <c r="B27" s="186"/>
      <c r="C27" s="186"/>
      <c r="D27" s="213" t="s">
        <v>84</v>
      </c>
      <c r="E27" s="213"/>
      <c r="F27" s="213"/>
      <c r="G27" s="219" t="s">
        <v>57</v>
      </c>
      <c r="H27" s="219" t="s">
        <v>57</v>
      </c>
      <c r="I27" s="209">
        <v>5</v>
      </c>
      <c r="J27" s="210"/>
      <c r="K27" s="209">
        <v>5</v>
      </c>
      <c r="L27" s="210"/>
      <c r="M27" s="186" t="s">
        <v>58</v>
      </c>
      <c r="N27" s="186"/>
    </row>
    <row r="28" spans="1:14" ht="31.5" customHeight="1">
      <c r="A28" s="186"/>
      <c r="B28" s="186"/>
      <c r="C28" s="186" t="s">
        <v>85</v>
      </c>
      <c r="D28" s="213" t="s">
        <v>86</v>
      </c>
      <c r="E28" s="213"/>
      <c r="F28" s="213"/>
      <c r="G28" s="186" t="s">
        <v>87</v>
      </c>
      <c r="H28" s="186" t="s">
        <v>87</v>
      </c>
      <c r="I28" s="209">
        <v>5</v>
      </c>
      <c r="J28" s="210"/>
      <c r="K28" s="209">
        <v>5</v>
      </c>
      <c r="L28" s="210"/>
      <c r="M28" s="186" t="s">
        <v>58</v>
      </c>
      <c r="N28" s="186"/>
    </row>
    <row r="29" spans="1:14" ht="14.25">
      <c r="A29" s="186"/>
      <c r="B29" s="186"/>
      <c r="C29" s="197" t="s">
        <v>88</v>
      </c>
      <c r="D29" s="220" t="s">
        <v>89</v>
      </c>
      <c r="E29" s="221"/>
      <c r="F29" s="222"/>
      <c r="G29" s="223" t="s">
        <v>70</v>
      </c>
      <c r="H29" s="223">
        <v>0.95</v>
      </c>
      <c r="I29" s="209">
        <v>5</v>
      </c>
      <c r="J29" s="210"/>
      <c r="K29" s="209">
        <v>5</v>
      </c>
      <c r="L29" s="210"/>
      <c r="M29" s="186" t="s">
        <v>58</v>
      </c>
      <c r="N29" s="186"/>
    </row>
    <row r="30" spans="1:14" ht="14.25">
      <c r="A30" s="186"/>
      <c r="B30" s="186"/>
      <c r="C30" s="198"/>
      <c r="D30" s="193" t="s">
        <v>90</v>
      </c>
      <c r="E30" s="194"/>
      <c r="F30" s="195"/>
      <c r="G30" s="223" t="s">
        <v>70</v>
      </c>
      <c r="H30" s="223">
        <v>0.95</v>
      </c>
      <c r="I30" s="209">
        <v>5</v>
      </c>
      <c r="J30" s="210"/>
      <c r="K30" s="209">
        <v>5</v>
      </c>
      <c r="L30" s="210"/>
      <c r="M30" s="186" t="s">
        <v>58</v>
      </c>
      <c r="N30" s="186"/>
    </row>
    <row r="31" spans="1:14" ht="16.5" customHeight="1">
      <c r="A31" s="186"/>
      <c r="B31" s="186" t="s">
        <v>91</v>
      </c>
      <c r="C31" s="186" t="s">
        <v>92</v>
      </c>
      <c r="D31" s="199" t="s">
        <v>93</v>
      </c>
      <c r="E31" s="200"/>
      <c r="F31" s="201"/>
      <c r="G31" s="40" t="s">
        <v>70</v>
      </c>
      <c r="H31" s="202">
        <v>0.8</v>
      </c>
      <c r="I31" s="209">
        <v>2</v>
      </c>
      <c r="J31" s="210"/>
      <c r="K31" s="209">
        <v>2</v>
      </c>
      <c r="L31" s="210"/>
      <c r="M31" s="186" t="s">
        <v>58</v>
      </c>
      <c r="N31" s="186"/>
    </row>
    <row r="32" spans="1:14" ht="14.25">
      <c r="A32" s="186"/>
      <c r="B32" s="186"/>
      <c r="C32" s="186"/>
      <c r="D32" s="199" t="s">
        <v>94</v>
      </c>
      <c r="E32" s="200"/>
      <c r="F32" s="201"/>
      <c r="G32" s="40" t="s">
        <v>70</v>
      </c>
      <c r="H32" s="202">
        <v>0.8</v>
      </c>
      <c r="I32" s="209">
        <v>2</v>
      </c>
      <c r="J32" s="210"/>
      <c r="K32" s="209">
        <v>2</v>
      </c>
      <c r="L32" s="210"/>
      <c r="M32" s="186" t="s">
        <v>58</v>
      </c>
      <c r="N32" s="186"/>
    </row>
    <row r="33" spans="1:14" ht="15.75" customHeight="1">
      <c r="A33" s="186"/>
      <c r="B33" s="186"/>
      <c r="C33" s="186"/>
      <c r="D33" s="199" t="s">
        <v>95</v>
      </c>
      <c r="E33" s="200"/>
      <c r="F33" s="201"/>
      <c r="G33" s="40" t="s">
        <v>70</v>
      </c>
      <c r="H33" s="202">
        <v>0.8</v>
      </c>
      <c r="I33" s="209">
        <v>3</v>
      </c>
      <c r="J33" s="210"/>
      <c r="K33" s="209">
        <v>3</v>
      </c>
      <c r="L33" s="210"/>
      <c r="M33" s="186" t="s">
        <v>58</v>
      </c>
      <c r="N33" s="186"/>
    </row>
    <row r="34" spans="1:14" ht="14.25">
      <c r="A34" s="186"/>
      <c r="B34" s="186"/>
      <c r="C34" s="186"/>
      <c r="D34" s="224" t="s">
        <v>96</v>
      </c>
      <c r="E34" s="225"/>
      <c r="F34" s="226"/>
      <c r="G34" s="40" t="s">
        <v>70</v>
      </c>
      <c r="H34" s="202">
        <v>0.8</v>
      </c>
      <c r="I34" s="209">
        <v>3</v>
      </c>
      <c r="J34" s="210"/>
      <c r="K34" s="209">
        <v>3</v>
      </c>
      <c r="L34" s="210"/>
      <c r="M34" s="186" t="s">
        <v>58</v>
      </c>
      <c r="N34" s="186"/>
    </row>
    <row r="35" spans="1:14" ht="14.25">
      <c r="A35" s="203" t="s">
        <v>97</v>
      </c>
      <c r="B35" s="203"/>
      <c r="C35" s="203"/>
      <c r="D35" s="203"/>
      <c r="E35" s="203"/>
      <c r="F35" s="203"/>
      <c r="G35" s="203"/>
      <c r="H35" s="203"/>
      <c r="I35" s="203">
        <v>100</v>
      </c>
      <c r="J35" s="203"/>
      <c r="K35" s="203">
        <v>90</v>
      </c>
      <c r="L35" s="203"/>
      <c r="M35" s="186"/>
      <c r="N35" s="186"/>
    </row>
    <row r="36" spans="1:14" ht="18.75" customHeight="1">
      <c r="A36" s="204" t="s">
        <v>98</v>
      </c>
      <c r="B36" s="204"/>
      <c r="C36" s="204"/>
      <c r="D36" s="204"/>
      <c r="E36" s="204"/>
      <c r="F36" s="204"/>
      <c r="G36" s="204"/>
      <c r="H36" s="204"/>
      <c r="I36" s="204"/>
      <c r="J36" s="204"/>
      <c r="K36" s="204"/>
      <c r="L36" s="204"/>
      <c r="M36" s="204"/>
      <c r="N36" s="204"/>
    </row>
    <row r="37" spans="1:14" ht="23.25" customHeight="1">
      <c r="A37" s="205" t="s">
        <v>99</v>
      </c>
      <c r="B37" s="205"/>
      <c r="C37" s="205"/>
      <c r="D37" s="205"/>
      <c r="E37" s="205"/>
      <c r="F37" s="205"/>
      <c r="G37" s="205"/>
      <c r="H37" s="205"/>
      <c r="I37" s="205"/>
      <c r="J37" s="205"/>
      <c r="K37" s="205"/>
      <c r="L37" s="205"/>
      <c r="M37" s="205"/>
      <c r="N37" s="205"/>
    </row>
    <row r="38" spans="1:14" ht="48.75" customHeight="1">
      <c r="A38" s="206" t="s">
        <v>100</v>
      </c>
      <c r="B38" s="206"/>
      <c r="C38" s="206"/>
      <c r="D38" s="206"/>
      <c r="E38" s="206"/>
      <c r="F38" s="206"/>
      <c r="G38" s="206"/>
      <c r="H38" s="206"/>
      <c r="I38" s="206"/>
      <c r="J38" s="206"/>
      <c r="K38" s="206"/>
      <c r="L38" s="206"/>
      <c r="M38" s="206"/>
      <c r="N38" s="206"/>
    </row>
    <row r="39" spans="1:14" ht="48.75" customHeight="1">
      <c r="A39" s="206" t="s">
        <v>101</v>
      </c>
      <c r="B39" s="206"/>
      <c r="C39" s="206"/>
      <c r="D39" s="206"/>
      <c r="E39" s="206"/>
      <c r="F39" s="206"/>
      <c r="G39" s="206"/>
      <c r="H39" s="206"/>
      <c r="I39" s="206"/>
      <c r="J39" s="206"/>
      <c r="K39" s="206"/>
      <c r="L39" s="206"/>
      <c r="M39" s="206"/>
      <c r="N39" s="206"/>
    </row>
    <row r="40" spans="1:14" ht="22.5" customHeight="1">
      <c r="A40" s="207" t="s">
        <v>102</v>
      </c>
      <c r="B40" s="208"/>
      <c r="C40" s="208"/>
      <c r="D40" s="208"/>
      <c r="E40" s="208"/>
      <c r="F40" s="208"/>
      <c r="G40" s="208"/>
      <c r="H40" s="208"/>
      <c r="I40" s="208"/>
      <c r="J40" s="208"/>
      <c r="K40" s="208"/>
      <c r="L40" s="211"/>
      <c r="M40" s="211"/>
      <c r="N40" s="211"/>
    </row>
  </sheetData>
  <sheetProtection/>
  <mergeCells count="146">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A35:H35"/>
    <mergeCell ref="I35:J35"/>
    <mergeCell ref="K35:L35"/>
    <mergeCell ref="M35:N35"/>
    <mergeCell ref="A36:N36"/>
    <mergeCell ref="A37:N37"/>
    <mergeCell ref="A38:N38"/>
    <mergeCell ref="A39:N39"/>
    <mergeCell ref="A40:K40"/>
    <mergeCell ref="A11:A12"/>
    <mergeCell ref="A13:A34"/>
    <mergeCell ref="B13:B14"/>
    <mergeCell ref="B15:B24"/>
    <mergeCell ref="B25:B30"/>
    <mergeCell ref="B31:B34"/>
    <mergeCell ref="C13:C14"/>
    <mergeCell ref="C15:C18"/>
    <mergeCell ref="C19:C20"/>
    <mergeCell ref="C22:C24"/>
    <mergeCell ref="C26:C27"/>
    <mergeCell ref="C29:C30"/>
    <mergeCell ref="C31:C34"/>
    <mergeCell ref="G13:G14"/>
    <mergeCell ref="H13:H14"/>
    <mergeCell ref="A6:B10"/>
    <mergeCell ref="I13:J14"/>
    <mergeCell ref="K13:L14"/>
    <mergeCell ref="M13:N14"/>
    <mergeCell ref="D13:F14"/>
  </mergeCells>
  <printOptions/>
  <pageMargins left="0.699305555555556" right="0.699305555555556" top="0.75" bottom="0.75" header="0.3" footer="0.3"/>
  <pageSetup fitToHeight="1"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P24" sqref="P24"/>
    </sheetView>
  </sheetViews>
  <sheetFormatPr defaultColWidth="9.00390625" defaultRowHeight="15"/>
  <cols>
    <col min="1" max="1" width="7.7109375" style="17" customWidth="1"/>
    <col min="2" max="2" width="9.7109375" style="17" customWidth="1"/>
    <col min="3" max="3" width="11.28125" style="17" customWidth="1"/>
    <col min="4" max="4" width="12.140625" style="17" customWidth="1"/>
    <col min="5" max="5" width="12.421875" style="17" customWidth="1"/>
    <col min="6" max="6" width="6.57421875" style="17" customWidth="1"/>
    <col min="7" max="7" width="12.140625" style="17" customWidth="1"/>
    <col min="8" max="8" width="13.28125" style="17" customWidth="1"/>
    <col min="9" max="9" width="5.140625" style="17" customWidth="1"/>
    <col min="10" max="10" width="8.8515625" style="17" bestFit="1" customWidth="1"/>
    <col min="11" max="11" width="6.7109375" style="17" customWidth="1"/>
    <col min="12" max="12" width="7.421875" style="17" customWidth="1"/>
    <col min="13" max="16384" width="8.8515625" style="17" bestFit="1" customWidth="1"/>
  </cols>
  <sheetData>
    <row r="1" spans="1:8" s="212" customFormat="1" ht="13.5">
      <c r="A1" s="183" t="s">
        <v>25</v>
      </c>
      <c r="B1" s="17"/>
      <c r="C1" s="17"/>
      <c r="D1" s="17"/>
      <c r="E1" s="17"/>
      <c r="F1" s="17"/>
      <c r="G1" s="17"/>
      <c r="H1" s="17"/>
    </row>
    <row r="2" spans="1:14" s="212" customFormat="1" ht="20.25" customHeight="1">
      <c r="A2" s="184" t="s">
        <v>26</v>
      </c>
      <c r="B2" s="184"/>
      <c r="C2" s="184"/>
      <c r="D2" s="184"/>
      <c r="E2" s="184"/>
      <c r="F2" s="184"/>
      <c r="G2" s="184"/>
      <c r="H2" s="184"/>
      <c r="I2" s="184"/>
      <c r="J2" s="184"/>
      <c r="K2" s="184"/>
      <c r="L2" s="184"/>
      <c r="M2" s="184"/>
      <c r="N2" s="184"/>
    </row>
    <row r="3" spans="1:14" s="212" customFormat="1" ht="13.5">
      <c r="A3" s="185" t="s">
        <v>27</v>
      </c>
      <c r="B3" s="185"/>
      <c r="C3" s="185"/>
      <c r="D3" s="185"/>
      <c r="E3" s="185"/>
      <c r="F3" s="185"/>
      <c r="G3" s="185"/>
      <c r="H3" s="185"/>
      <c r="I3" s="185"/>
      <c r="J3" s="185"/>
      <c r="K3" s="185"/>
      <c r="L3" s="185"/>
      <c r="M3" s="185"/>
      <c r="N3" s="185"/>
    </row>
    <row r="4" spans="1:14" s="212" customFormat="1" ht="14.25">
      <c r="A4" s="186" t="s">
        <v>28</v>
      </c>
      <c r="B4" s="186"/>
      <c r="C4" s="186" t="s">
        <v>18</v>
      </c>
      <c r="D4" s="186"/>
      <c r="E4" s="186"/>
      <c r="F4" s="186"/>
      <c r="G4" s="186"/>
      <c r="H4" s="186"/>
      <c r="I4" s="186"/>
      <c r="J4" s="186"/>
      <c r="K4" s="186"/>
      <c r="L4" s="186"/>
      <c r="M4" s="186"/>
      <c r="N4" s="186"/>
    </row>
    <row r="5" spans="1:14" s="212" customFormat="1" ht="14.25">
      <c r="A5" s="186" t="s">
        <v>29</v>
      </c>
      <c r="B5" s="186"/>
      <c r="C5" s="186"/>
      <c r="D5" s="186"/>
      <c r="E5" s="186"/>
      <c r="F5" s="186"/>
      <c r="G5" s="186"/>
      <c r="H5" s="186" t="s">
        <v>30</v>
      </c>
      <c r="I5" s="186"/>
      <c r="J5" s="186"/>
      <c r="K5" s="186"/>
      <c r="L5" s="186"/>
      <c r="M5" s="186"/>
      <c r="N5" s="186"/>
    </row>
    <row r="6" spans="1:14" s="212" customFormat="1" ht="14.25">
      <c r="A6" s="186" t="s">
        <v>31</v>
      </c>
      <c r="B6" s="186"/>
      <c r="C6" s="186"/>
      <c r="D6" s="186"/>
      <c r="E6" s="186" t="s">
        <v>32</v>
      </c>
      <c r="F6" s="186" t="s">
        <v>33</v>
      </c>
      <c r="G6" s="186"/>
      <c r="H6" s="186" t="s">
        <v>34</v>
      </c>
      <c r="I6" s="186"/>
      <c r="J6" s="186" t="s">
        <v>35</v>
      </c>
      <c r="K6" s="186"/>
      <c r="L6" s="186" t="s">
        <v>36</v>
      </c>
      <c r="M6" s="186"/>
      <c r="N6" s="186" t="s">
        <v>37</v>
      </c>
    </row>
    <row r="7" spans="1:14" s="212" customFormat="1" ht="14.25">
      <c r="A7" s="186"/>
      <c r="B7" s="186"/>
      <c r="C7" s="187" t="s">
        <v>38</v>
      </c>
      <c r="D7" s="187"/>
      <c r="E7" s="186">
        <v>15</v>
      </c>
      <c r="F7" s="186">
        <v>15</v>
      </c>
      <c r="G7" s="186"/>
      <c r="H7" s="186">
        <v>15</v>
      </c>
      <c r="I7" s="186"/>
      <c r="J7" s="186">
        <v>10</v>
      </c>
      <c r="K7" s="186"/>
      <c r="L7" s="186">
        <v>100</v>
      </c>
      <c r="M7" s="186"/>
      <c r="N7" s="186">
        <v>8</v>
      </c>
    </row>
    <row r="8" spans="1:14" s="212" customFormat="1" ht="14.25">
      <c r="A8" s="186"/>
      <c r="B8" s="186"/>
      <c r="C8" s="186" t="s">
        <v>39</v>
      </c>
      <c r="D8" s="186"/>
      <c r="E8" s="186">
        <v>15</v>
      </c>
      <c r="F8" s="186">
        <v>15</v>
      </c>
      <c r="G8" s="186"/>
      <c r="H8" s="186">
        <v>15</v>
      </c>
      <c r="I8" s="186"/>
      <c r="J8" s="186" t="s">
        <v>40</v>
      </c>
      <c r="K8" s="186"/>
      <c r="L8" s="186"/>
      <c r="M8" s="186"/>
      <c r="N8" s="186" t="s">
        <v>40</v>
      </c>
    </row>
    <row r="9" spans="1:14" s="212" customFormat="1" ht="14.25">
      <c r="A9" s="186"/>
      <c r="B9" s="186"/>
      <c r="C9" s="186" t="s">
        <v>41</v>
      </c>
      <c r="D9" s="186"/>
      <c r="E9" s="186"/>
      <c r="F9" s="186"/>
      <c r="G9" s="186"/>
      <c r="H9" s="186"/>
      <c r="I9" s="186"/>
      <c r="J9" s="186" t="s">
        <v>40</v>
      </c>
      <c r="K9" s="186"/>
      <c r="L9" s="186"/>
      <c r="M9" s="186"/>
      <c r="N9" s="186" t="s">
        <v>40</v>
      </c>
    </row>
    <row r="10" spans="1:14" s="212" customFormat="1" ht="14.25">
      <c r="A10" s="186"/>
      <c r="B10" s="186"/>
      <c r="C10" s="186" t="s">
        <v>42</v>
      </c>
      <c r="D10" s="186"/>
      <c r="E10" s="186"/>
      <c r="F10" s="186"/>
      <c r="G10" s="186"/>
      <c r="H10" s="186"/>
      <c r="I10" s="186"/>
      <c r="J10" s="186" t="s">
        <v>40</v>
      </c>
      <c r="K10" s="186"/>
      <c r="L10" s="186"/>
      <c r="M10" s="186"/>
      <c r="N10" s="186" t="s">
        <v>40</v>
      </c>
    </row>
    <row r="11" spans="1:14" s="212" customFormat="1" ht="14.25">
      <c r="A11" s="186" t="s">
        <v>43</v>
      </c>
      <c r="B11" s="186" t="s">
        <v>44</v>
      </c>
      <c r="C11" s="186"/>
      <c r="D11" s="186"/>
      <c r="E11" s="186"/>
      <c r="F11" s="186"/>
      <c r="G11" s="186"/>
      <c r="H11" s="186" t="s">
        <v>45</v>
      </c>
      <c r="I11" s="186"/>
      <c r="J11" s="186"/>
      <c r="K11" s="186"/>
      <c r="L11" s="186"/>
      <c r="M11" s="186"/>
      <c r="N11" s="186"/>
    </row>
    <row r="12" spans="1:14" s="212" customFormat="1" ht="30.75" customHeight="1">
      <c r="A12" s="186"/>
      <c r="B12" s="188" t="s">
        <v>103</v>
      </c>
      <c r="C12" s="188"/>
      <c r="D12" s="188"/>
      <c r="E12" s="188"/>
      <c r="F12" s="188"/>
      <c r="G12" s="188"/>
      <c r="H12" s="186" t="s">
        <v>103</v>
      </c>
      <c r="I12" s="186"/>
      <c r="J12" s="186"/>
      <c r="K12" s="186"/>
      <c r="L12" s="186"/>
      <c r="M12" s="186"/>
      <c r="N12" s="186"/>
    </row>
    <row r="13" spans="1:14" s="212" customFormat="1" ht="13.5">
      <c r="A13" s="186" t="s">
        <v>47</v>
      </c>
      <c r="B13" s="186" t="s">
        <v>48</v>
      </c>
      <c r="C13" s="186" t="s">
        <v>49</v>
      </c>
      <c r="D13" s="186" t="s">
        <v>50</v>
      </c>
      <c r="E13" s="186"/>
      <c r="F13" s="186"/>
      <c r="G13" s="186" t="s">
        <v>51</v>
      </c>
      <c r="H13" s="186" t="s">
        <v>52</v>
      </c>
      <c r="I13" s="186" t="s">
        <v>35</v>
      </c>
      <c r="J13" s="186"/>
      <c r="K13" s="186" t="s">
        <v>37</v>
      </c>
      <c r="L13" s="186"/>
      <c r="M13" s="186" t="s">
        <v>53</v>
      </c>
      <c r="N13" s="186"/>
    </row>
    <row r="14" spans="1:14" s="212" customFormat="1" ht="13.5">
      <c r="A14" s="186"/>
      <c r="B14" s="186"/>
      <c r="C14" s="186"/>
      <c r="D14" s="186"/>
      <c r="E14" s="186"/>
      <c r="F14" s="186"/>
      <c r="G14" s="186"/>
      <c r="H14" s="186"/>
      <c r="I14" s="186"/>
      <c r="J14" s="186"/>
      <c r="K14" s="186"/>
      <c r="L14" s="186"/>
      <c r="M14" s="186"/>
      <c r="N14" s="186"/>
    </row>
    <row r="15" spans="1:14" s="212" customFormat="1" ht="14.25">
      <c r="A15" s="186"/>
      <c r="B15" s="186" t="s">
        <v>54</v>
      </c>
      <c r="C15" s="186" t="s">
        <v>55</v>
      </c>
      <c r="D15" s="213" t="s">
        <v>104</v>
      </c>
      <c r="E15" s="213"/>
      <c r="F15" s="213"/>
      <c r="G15" s="40" t="s">
        <v>105</v>
      </c>
      <c r="H15" s="40" t="s">
        <v>106</v>
      </c>
      <c r="I15" s="209">
        <v>10</v>
      </c>
      <c r="J15" s="210"/>
      <c r="K15" s="209">
        <v>10</v>
      </c>
      <c r="L15" s="210"/>
      <c r="M15" s="186" t="s">
        <v>58</v>
      </c>
      <c r="N15" s="186"/>
    </row>
    <row r="16" spans="1:14" s="212" customFormat="1" ht="14.25">
      <c r="A16" s="186"/>
      <c r="B16" s="186"/>
      <c r="C16" s="186" t="s">
        <v>64</v>
      </c>
      <c r="D16" s="213" t="s">
        <v>107</v>
      </c>
      <c r="E16" s="213"/>
      <c r="F16" s="213"/>
      <c r="G16" s="40" t="s">
        <v>105</v>
      </c>
      <c r="H16" s="202" t="s">
        <v>106</v>
      </c>
      <c r="I16" s="209">
        <v>10</v>
      </c>
      <c r="J16" s="210"/>
      <c r="K16" s="209">
        <v>10</v>
      </c>
      <c r="L16" s="210"/>
      <c r="M16" s="186" t="s">
        <v>58</v>
      </c>
      <c r="N16" s="186"/>
    </row>
    <row r="17" spans="1:14" s="212" customFormat="1" ht="14.25">
      <c r="A17" s="186"/>
      <c r="B17" s="186"/>
      <c r="C17" s="186" t="s">
        <v>68</v>
      </c>
      <c r="D17" s="213" t="s">
        <v>108</v>
      </c>
      <c r="E17" s="213"/>
      <c r="F17" s="213"/>
      <c r="G17" s="214">
        <v>44166</v>
      </c>
      <c r="H17" s="214">
        <v>44166</v>
      </c>
      <c r="I17" s="209">
        <v>15</v>
      </c>
      <c r="J17" s="210"/>
      <c r="K17" s="209">
        <v>15</v>
      </c>
      <c r="L17" s="210"/>
      <c r="M17" s="186" t="s">
        <v>58</v>
      </c>
      <c r="N17" s="186"/>
    </row>
    <row r="18" spans="1:14" s="17" customFormat="1" ht="14.25">
      <c r="A18" s="186"/>
      <c r="B18" s="186"/>
      <c r="C18" s="186" t="s">
        <v>71</v>
      </c>
      <c r="D18" s="213" t="s">
        <v>109</v>
      </c>
      <c r="E18" s="213"/>
      <c r="F18" s="213"/>
      <c r="G18" s="40" t="s">
        <v>110</v>
      </c>
      <c r="H18" s="40" t="s">
        <v>110</v>
      </c>
      <c r="I18" s="209">
        <v>15</v>
      </c>
      <c r="J18" s="210"/>
      <c r="K18" s="209">
        <v>15</v>
      </c>
      <c r="L18" s="210"/>
      <c r="M18" s="186" t="s">
        <v>58</v>
      </c>
      <c r="N18" s="186"/>
    </row>
    <row r="19" spans="1:14" s="17" customFormat="1" ht="27.75" customHeight="1">
      <c r="A19" s="186"/>
      <c r="B19" s="186" t="s">
        <v>78</v>
      </c>
      <c r="C19" s="186" t="s">
        <v>79</v>
      </c>
      <c r="D19" s="193" t="s">
        <v>111</v>
      </c>
      <c r="E19" s="194"/>
      <c r="F19" s="195"/>
      <c r="G19" s="196" t="s">
        <v>87</v>
      </c>
      <c r="H19" s="196" t="s">
        <v>87</v>
      </c>
      <c r="I19" s="209">
        <v>6</v>
      </c>
      <c r="J19" s="210"/>
      <c r="K19" s="209">
        <v>6</v>
      </c>
      <c r="L19" s="210"/>
      <c r="M19" s="186" t="s">
        <v>58</v>
      </c>
      <c r="N19" s="186"/>
    </row>
    <row r="20" spans="1:14" s="17" customFormat="1" ht="30.75" customHeight="1">
      <c r="A20" s="186"/>
      <c r="B20" s="186"/>
      <c r="C20" s="186" t="s">
        <v>82</v>
      </c>
      <c r="D20" s="193" t="s">
        <v>112</v>
      </c>
      <c r="E20" s="194"/>
      <c r="F20" s="195"/>
      <c r="G20" s="196" t="s">
        <v>87</v>
      </c>
      <c r="H20" s="196" t="s">
        <v>87</v>
      </c>
      <c r="I20" s="209">
        <v>6</v>
      </c>
      <c r="J20" s="210"/>
      <c r="K20" s="209">
        <v>6</v>
      </c>
      <c r="L20" s="210"/>
      <c r="M20" s="186" t="s">
        <v>58</v>
      </c>
      <c r="N20" s="186"/>
    </row>
    <row r="21" spans="1:14" s="17" customFormat="1" ht="17.25" customHeight="1">
      <c r="A21" s="186"/>
      <c r="B21" s="186"/>
      <c r="C21" s="197" t="s">
        <v>85</v>
      </c>
      <c r="D21" s="193" t="s">
        <v>80</v>
      </c>
      <c r="E21" s="194"/>
      <c r="F21" s="195"/>
      <c r="G21" s="196" t="s">
        <v>81</v>
      </c>
      <c r="H21" s="196" t="s">
        <v>81</v>
      </c>
      <c r="I21" s="209">
        <v>6</v>
      </c>
      <c r="J21" s="210"/>
      <c r="K21" s="209">
        <v>6</v>
      </c>
      <c r="L21" s="210"/>
      <c r="M21" s="186" t="s">
        <v>58</v>
      </c>
      <c r="N21" s="186"/>
    </row>
    <row r="22" spans="1:14" s="17" customFormat="1" ht="17.25" customHeight="1">
      <c r="A22" s="186"/>
      <c r="B22" s="186"/>
      <c r="C22" s="198"/>
      <c r="D22" s="193" t="s">
        <v>86</v>
      </c>
      <c r="E22" s="194"/>
      <c r="F22" s="195"/>
      <c r="G22" s="196"/>
      <c r="H22" s="196"/>
      <c r="I22" s="209">
        <v>6</v>
      </c>
      <c r="J22" s="210"/>
      <c r="K22" s="209">
        <v>6</v>
      </c>
      <c r="L22" s="210"/>
      <c r="M22" s="186" t="s">
        <v>58</v>
      </c>
      <c r="N22" s="186"/>
    </row>
    <row r="23" spans="1:14" s="17" customFormat="1" ht="28.5">
      <c r="A23" s="186"/>
      <c r="B23" s="186"/>
      <c r="C23" s="186" t="s">
        <v>88</v>
      </c>
      <c r="D23" s="193" t="s">
        <v>113</v>
      </c>
      <c r="E23" s="194"/>
      <c r="F23" s="195"/>
      <c r="G23" s="196" t="s">
        <v>81</v>
      </c>
      <c r="H23" s="196" t="s">
        <v>81</v>
      </c>
      <c r="I23" s="209">
        <v>6</v>
      </c>
      <c r="J23" s="210"/>
      <c r="K23" s="209">
        <v>6</v>
      </c>
      <c r="L23" s="210"/>
      <c r="M23" s="186" t="s">
        <v>58</v>
      </c>
      <c r="N23" s="186"/>
    </row>
    <row r="24" spans="1:14" s="17" customFormat="1" ht="16.5" customHeight="1">
      <c r="A24" s="186"/>
      <c r="B24" s="186" t="s">
        <v>91</v>
      </c>
      <c r="C24" s="186" t="s">
        <v>92</v>
      </c>
      <c r="D24" s="199" t="s">
        <v>114</v>
      </c>
      <c r="E24" s="200"/>
      <c r="F24" s="201"/>
      <c r="G24" s="40" t="s">
        <v>70</v>
      </c>
      <c r="H24" s="202">
        <v>0.9</v>
      </c>
      <c r="I24" s="209">
        <v>10</v>
      </c>
      <c r="J24" s="210"/>
      <c r="K24" s="209">
        <v>10</v>
      </c>
      <c r="L24" s="210"/>
      <c r="M24" s="186" t="s">
        <v>58</v>
      </c>
      <c r="N24" s="186"/>
    </row>
    <row r="25" spans="1:14" s="17" customFormat="1" ht="14.25">
      <c r="A25" s="203" t="s">
        <v>97</v>
      </c>
      <c r="B25" s="203"/>
      <c r="C25" s="203"/>
      <c r="D25" s="203"/>
      <c r="E25" s="203"/>
      <c r="F25" s="203"/>
      <c r="G25" s="203"/>
      <c r="H25" s="203"/>
      <c r="I25" s="203">
        <v>100</v>
      </c>
      <c r="J25" s="203"/>
      <c r="K25" s="203">
        <f>SUM(K15:L24)</f>
        <v>90</v>
      </c>
      <c r="L25" s="203"/>
      <c r="M25" s="186"/>
      <c r="N25" s="186"/>
    </row>
    <row r="26" spans="1:14" s="17" customFormat="1" ht="18.75" customHeight="1">
      <c r="A26" s="204" t="s">
        <v>115</v>
      </c>
      <c r="B26" s="204"/>
      <c r="C26" s="204"/>
      <c r="D26" s="204"/>
      <c r="E26" s="204"/>
      <c r="F26" s="204"/>
      <c r="G26" s="204"/>
      <c r="H26" s="204"/>
      <c r="I26" s="204"/>
      <c r="J26" s="204"/>
      <c r="K26" s="204"/>
      <c r="L26" s="204"/>
      <c r="M26" s="204"/>
      <c r="N26" s="204"/>
    </row>
    <row r="27" spans="1:14" s="17" customFormat="1" ht="23.25" customHeight="1">
      <c r="A27" s="205" t="s">
        <v>99</v>
      </c>
      <c r="B27" s="205"/>
      <c r="C27" s="205"/>
      <c r="D27" s="205"/>
      <c r="E27" s="205"/>
      <c r="F27" s="205"/>
      <c r="G27" s="205"/>
      <c r="H27" s="205"/>
      <c r="I27" s="205"/>
      <c r="J27" s="205"/>
      <c r="K27" s="205"/>
      <c r="L27" s="205"/>
      <c r="M27" s="205"/>
      <c r="N27" s="205"/>
    </row>
    <row r="28" spans="1:14" s="17" customFormat="1" ht="48.75" customHeight="1">
      <c r="A28" s="206" t="s">
        <v>100</v>
      </c>
      <c r="B28" s="206"/>
      <c r="C28" s="206"/>
      <c r="D28" s="206"/>
      <c r="E28" s="206"/>
      <c r="F28" s="206"/>
      <c r="G28" s="206"/>
      <c r="H28" s="206"/>
      <c r="I28" s="206"/>
      <c r="J28" s="206"/>
      <c r="K28" s="206"/>
      <c r="L28" s="206"/>
      <c r="M28" s="206"/>
      <c r="N28" s="206"/>
    </row>
    <row r="29" spans="1:14" s="17" customFormat="1" ht="48.75" customHeight="1">
      <c r="A29" s="206" t="s">
        <v>101</v>
      </c>
      <c r="B29" s="206"/>
      <c r="C29" s="206"/>
      <c r="D29" s="206"/>
      <c r="E29" s="206"/>
      <c r="F29" s="206"/>
      <c r="G29" s="206"/>
      <c r="H29" s="206"/>
      <c r="I29" s="206"/>
      <c r="J29" s="206"/>
      <c r="K29" s="206"/>
      <c r="L29" s="206"/>
      <c r="M29" s="206"/>
      <c r="N29" s="206"/>
    </row>
    <row r="30" spans="1:14" s="17" customFormat="1" ht="22.5" customHeight="1">
      <c r="A30" s="207" t="s">
        <v>102</v>
      </c>
      <c r="B30" s="208"/>
      <c r="C30" s="208"/>
      <c r="D30" s="208"/>
      <c r="E30" s="208"/>
      <c r="F30" s="208"/>
      <c r="G30" s="208"/>
      <c r="H30" s="208"/>
      <c r="I30" s="208"/>
      <c r="J30" s="208"/>
      <c r="K30" s="208"/>
      <c r="L30" s="211"/>
      <c r="M30" s="211"/>
      <c r="N30" s="211"/>
    </row>
  </sheetData>
  <sheetProtection/>
  <mergeCells count="10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18"/>
    <mergeCell ref="B19:B23"/>
    <mergeCell ref="C13:C14"/>
    <mergeCell ref="C21:C22"/>
    <mergeCell ref="G13:G14"/>
    <mergeCell ref="H13:H14"/>
    <mergeCell ref="A6:B10"/>
    <mergeCell ref="D13:F14"/>
    <mergeCell ref="I13:J14"/>
    <mergeCell ref="K13:L14"/>
    <mergeCell ref="M13:N14"/>
  </mergeCells>
  <printOptions/>
  <pageMargins left="0.75" right="0.75" top="1" bottom="1" header="0.5" footer="0.5"/>
  <pageSetup fitToHeight="1" fitToWidth="1"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J8" sqref="J8:K8"/>
    </sheetView>
  </sheetViews>
  <sheetFormatPr defaultColWidth="9.00390625" defaultRowHeight="15"/>
  <cols>
    <col min="1" max="1" width="7.7109375" style="17" customWidth="1"/>
    <col min="2" max="2" width="10.7109375" style="17" customWidth="1"/>
    <col min="3" max="3" width="11.28125" style="17" customWidth="1"/>
    <col min="4" max="4" width="12.140625" style="17" customWidth="1"/>
    <col min="5" max="5" width="13.7109375" style="17" customWidth="1"/>
    <col min="6" max="6" width="7.57421875" style="17" customWidth="1"/>
    <col min="7" max="7" width="12.140625" style="17" customWidth="1"/>
    <col min="8" max="8" width="13.28125" style="17" customWidth="1"/>
    <col min="9" max="9" width="4.57421875" style="17" customWidth="1"/>
    <col min="10" max="10" width="8.8515625" style="17" bestFit="1" customWidth="1"/>
    <col min="11" max="11" width="6.421875" style="17" customWidth="1"/>
    <col min="12" max="12" width="6.00390625" style="17" customWidth="1"/>
    <col min="13" max="16384" width="8.8515625" style="17" bestFit="1" customWidth="1"/>
  </cols>
  <sheetData>
    <row r="1" s="17" customFormat="1" ht="13.5">
      <c r="A1" s="183" t="s">
        <v>25</v>
      </c>
    </row>
    <row r="2" spans="1:14" s="17" customFormat="1" ht="20.25" customHeight="1">
      <c r="A2" s="184" t="s">
        <v>26</v>
      </c>
      <c r="B2" s="184"/>
      <c r="C2" s="184"/>
      <c r="D2" s="184"/>
      <c r="E2" s="184"/>
      <c r="F2" s="184"/>
      <c r="G2" s="184"/>
      <c r="H2" s="184"/>
      <c r="I2" s="184"/>
      <c r="J2" s="184"/>
      <c r="K2" s="184"/>
      <c r="L2" s="184"/>
      <c r="M2" s="184"/>
      <c r="N2" s="184"/>
    </row>
    <row r="3" spans="1:14" s="17" customFormat="1" ht="13.5">
      <c r="A3" s="185" t="s">
        <v>27</v>
      </c>
      <c r="B3" s="185"/>
      <c r="C3" s="185"/>
      <c r="D3" s="185"/>
      <c r="E3" s="185"/>
      <c r="F3" s="185"/>
      <c r="G3" s="185"/>
      <c r="H3" s="185"/>
      <c r="I3" s="185"/>
      <c r="J3" s="185"/>
      <c r="K3" s="185"/>
      <c r="L3" s="185"/>
      <c r="M3" s="185"/>
      <c r="N3" s="185"/>
    </row>
    <row r="4" spans="1:14" s="17" customFormat="1" ht="14.25">
      <c r="A4" s="186" t="s">
        <v>28</v>
      </c>
      <c r="B4" s="186"/>
      <c r="C4" s="186" t="s">
        <v>19</v>
      </c>
      <c r="D4" s="186"/>
      <c r="E4" s="186"/>
      <c r="F4" s="186"/>
      <c r="G4" s="186"/>
      <c r="H4" s="186"/>
      <c r="I4" s="186"/>
      <c r="J4" s="186"/>
      <c r="K4" s="186"/>
      <c r="L4" s="186"/>
      <c r="M4" s="186"/>
      <c r="N4" s="186"/>
    </row>
    <row r="5" spans="1:14" s="17" customFormat="1" ht="14.25">
      <c r="A5" s="186" t="s">
        <v>29</v>
      </c>
      <c r="B5" s="186"/>
      <c r="C5" s="186"/>
      <c r="D5" s="186"/>
      <c r="E5" s="186"/>
      <c r="F5" s="186"/>
      <c r="G5" s="186"/>
      <c r="H5" s="186" t="s">
        <v>30</v>
      </c>
      <c r="I5" s="186"/>
      <c r="J5" s="186"/>
      <c r="K5" s="186"/>
      <c r="L5" s="186"/>
      <c r="M5" s="186"/>
      <c r="N5" s="186"/>
    </row>
    <row r="6" spans="1:14" s="17" customFormat="1" ht="14.25">
      <c r="A6" s="186" t="s">
        <v>31</v>
      </c>
      <c r="B6" s="186"/>
      <c r="C6" s="186"/>
      <c r="D6" s="186"/>
      <c r="E6" s="186" t="s">
        <v>32</v>
      </c>
      <c r="F6" s="186" t="s">
        <v>33</v>
      </c>
      <c r="G6" s="186"/>
      <c r="H6" s="186" t="s">
        <v>34</v>
      </c>
      <c r="I6" s="186"/>
      <c r="J6" s="186" t="s">
        <v>35</v>
      </c>
      <c r="K6" s="186"/>
      <c r="L6" s="186" t="s">
        <v>36</v>
      </c>
      <c r="M6" s="186"/>
      <c r="N6" s="186" t="s">
        <v>37</v>
      </c>
    </row>
    <row r="7" spans="1:14" s="17" customFormat="1" ht="14.25">
      <c r="A7" s="186"/>
      <c r="B7" s="186"/>
      <c r="C7" s="187" t="s">
        <v>38</v>
      </c>
      <c r="D7" s="187"/>
      <c r="E7" s="186">
        <v>62</v>
      </c>
      <c r="F7" s="186">
        <v>62</v>
      </c>
      <c r="G7" s="186"/>
      <c r="H7" s="186">
        <v>62</v>
      </c>
      <c r="I7" s="186"/>
      <c r="J7" s="186">
        <v>10</v>
      </c>
      <c r="K7" s="186"/>
      <c r="L7" s="186">
        <v>100</v>
      </c>
      <c r="M7" s="186"/>
      <c r="N7" s="186">
        <v>8</v>
      </c>
    </row>
    <row r="8" spans="1:14" s="17" customFormat="1" ht="14.25">
      <c r="A8" s="186"/>
      <c r="B8" s="186"/>
      <c r="C8" s="186" t="s">
        <v>39</v>
      </c>
      <c r="D8" s="186"/>
      <c r="E8" s="186">
        <v>62</v>
      </c>
      <c r="F8" s="186">
        <v>62</v>
      </c>
      <c r="G8" s="186"/>
      <c r="H8" s="186">
        <v>62</v>
      </c>
      <c r="I8" s="186"/>
      <c r="J8" s="186" t="s">
        <v>40</v>
      </c>
      <c r="K8" s="186"/>
      <c r="L8" s="186"/>
      <c r="M8" s="186"/>
      <c r="N8" s="186" t="s">
        <v>40</v>
      </c>
    </row>
    <row r="9" spans="1:14" s="17" customFormat="1" ht="14.25">
      <c r="A9" s="186"/>
      <c r="B9" s="186"/>
      <c r="C9" s="186" t="s">
        <v>41</v>
      </c>
      <c r="D9" s="186"/>
      <c r="E9" s="186"/>
      <c r="F9" s="186"/>
      <c r="G9" s="186"/>
      <c r="H9" s="186"/>
      <c r="I9" s="186"/>
      <c r="J9" s="186" t="s">
        <v>40</v>
      </c>
      <c r="K9" s="186"/>
      <c r="L9" s="186"/>
      <c r="M9" s="186"/>
      <c r="N9" s="186" t="s">
        <v>40</v>
      </c>
    </row>
    <row r="10" spans="1:14" s="17" customFormat="1" ht="14.25">
      <c r="A10" s="186"/>
      <c r="B10" s="186"/>
      <c r="C10" s="186" t="s">
        <v>42</v>
      </c>
      <c r="D10" s="186"/>
      <c r="E10" s="186"/>
      <c r="F10" s="186"/>
      <c r="G10" s="186"/>
      <c r="H10" s="186"/>
      <c r="I10" s="186"/>
      <c r="J10" s="186" t="s">
        <v>40</v>
      </c>
      <c r="K10" s="186"/>
      <c r="L10" s="186"/>
      <c r="M10" s="186"/>
      <c r="N10" s="186" t="s">
        <v>40</v>
      </c>
    </row>
    <row r="11" spans="1:14" s="17" customFormat="1" ht="14.25">
      <c r="A11" s="186" t="s">
        <v>43</v>
      </c>
      <c r="B11" s="186" t="s">
        <v>44</v>
      </c>
      <c r="C11" s="186"/>
      <c r="D11" s="186"/>
      <c r="E11" s="186"/>
      <c r="F11" s="186"/>
      <c r="G11" s="186"/>
      <c r="H11" s="186" t="s">
        <v>45</v>
      </c>
      <c r="I11" s="186"/>
      <c r="J11" s="186"/>
      <c r="K11" s="186"/>
      <c r="L11" s="186"/>
      <c r="M11" s="186"/>
      <c r="N11" s="186"/>
    </row>
    <row r="12" spans="1:14" s="17" customFormat="1" ht="33" customHeight="1">
      <c r="A12" s="186"/>
      <c r="B12" s="188" t="s">
        <v>116</v>
      </c>
      <c r="C12" s="188"/>
      <c r="D12" s="188"/>
      <c r="E12" s="188"/>
      <c r="F12" s="188"/>
      <c r="G12" s="188"/>
      <c r="H12" s="188" t="s">
        <v>116</v>
      </c>
      <c r="I12" s="188"/>
      <c r="J12" s="188"/>
      <c r="K12" s="188"/>
      <c r="L12" s="188"/>
      <c r="M12" s="188"/>
      <c r="N12" s="188"/>
    </row>
    <row r="13" spans="1:14" ht="13.5">
      <c r="A13" s="186" t="s">
        <v>47</v>
      </c>
      <c r="B13" s="186" t="s">
        <v>48</v>
      </c>
      <c r="C13" s="186" t="s">
        <v>49</v>
      </c>
      <c r="D13" s="186" t="s">
        <v>50</v>
      </c>
      <c r="E13" s="186"/>
      <c r="F13" s="186"/>
      <c r="G13" s="186" t="s">
        <v>51</v>
      </c>
      <c r="H13" s="186" t="s">
        <v>52</v>
      </c>
      <c r="I13" s="186" t="s">
        <v>35</v>
      </c>
      <c r="J13" s="186"/>
      <c r="K13" s="186" t="s">
        <v>37</v>
      </c>
      <c r="L13" s="186"/>
      <c r="M13" s="186" t="s">
        <v>53</v>
      </c>
      <c r="N13" s="186"/>
    </row>
    <row r="14" spans="1:14" ht="13.5">
      <c r="A14" s="186"/>
      <c r="B14" s="186"/>
      <c r="C14" s="186"/>
      <c r="D14" s="186"/>
      <c r="E14" s="186"/>
      <c r="F14" s="186"/>
      <c r="G14" s="186"/>
      <c r="H14" s="186"/>
      <c r="I14" s="186"/>
      <c r="J14" s="186"/>
      <c r="K14" s="186"/>
      <c r="L14" s="186"/>
      <c r="M14" s="186"/>
      <c r="N14" s="186"/>
    </row>
    <row r="15" spans="1:14" ht="14.25">
      <c r="A15" s="186"/>
      <c r="B15" s="186" t="s">
        <v>54</v>
      </c>
      <c r="C15" s="186" t="s">
        <v>55</v>
      </c>
      <c r="D15" s="189" t="s">
        <v>117</v>
      </c>
      <c r="E15" s="190"/>
      <c r="F15" s="191"/>
      <c r="G15" s="192" t="s">
        <v>118</v>
      </c>
      <c r="H15" s="192" t="s">
        <v>118</v>
      </c>
      <c r="I15" s="209">
        <v>10</v>
      </c>
      <c r="J15" s="210"/>
      <c r="K15" s="209">
        <v>10</v>
      </c>
      <c r="L15" s="210"/>
      <c r="M15" s="186" t="s">
        <v>58</v>
      </c>
      <c r="N15" s="186"/>
    </row>
    <row r="16" spans="1:14" ht="14.25">
      <c r="A16" s="186"/>
      <c r="B16" s="186"/>
      <c r="C16" s="186" t="s">
        <v>64</v>
      </c>
      <c r="D16" s="189" t="s">
        <v>119</v>
      </c>
      <c r="E16" s="190"/>
      <c r="F16" s="191"/>
      <c r="G16" s="192" t="s">
        <v>118</v>
      </c>
      <c r="H16" s="192" t="s">
        <v>118</v>
      </c>
      <c r="I16" s="209">
        <v>10</v>
      </c>
      <c r="J16" s="210"/>
      <c r="K16" s="209">
        <v>10</v>
      </c>
      <c r="L16" s="210"/>
      <c r="M16" s="186" t="s">
        <v>58</v>
      </c>
      <c r="N16" s="186"/>
    </row>
    <row r="17" spans="1:14" ht="14.25">
      <c r="A17" s="186"/>
      <c r="B17" s="186"/>
      <c r="C17" s="186" t="s">
        <v>68</v>
      </c>
      <c r="D17" s="189" t="s">
        <v>120</v>
      </c>
      <c r="E17" s="190"/>
      <c r="F17" s="191"/>
      <c r="G17" s="192" t="s">
        <v>121</v>
      </c>
      <c r="H17" s="192" t="s">
        <v>121</v>
      </c>
      <c r="I17" s="209">
        <v>15</v>
      </c>
      <c r="J17" s="210"/>
      <c r="K17" s="209">
        <v>15</v>
      </c>
      <c r="L17" s="210"/>
      <c r="M17" s="186" t="s">
        <v>58</v>
      </c>
      <c r="N17" s="186"/>
    </row>
    <row r="18" spans="1:14" ht="14.25">
      <c r="A18" s="186"/>
      <c r="B18" s="186"/>
      <c r="C18" s="186" t="s">
        <v>71</v>
      </c>
      <c r="D18" s="189" t="s">
        <v>122</v>
      </c>
      <c r="E18" s="190"/>
      <c r="F18" s="191"/>
      <c r="G18" s="192" t="s">
        <v>118</v>
      </c>
      <c r="H18" s="192" t="s">
        <v>118</v>
      </c>
      <c r="I18" s="209">
        <v>15</v>
      </c>
      <c r="J18" s="210"/>
      <c r="K18" s="209">
        <v>15</v>
      </c>
      <c r="L18" s="210"/>
      <c r="M18" s="186" t="s">
        <v>58</v>
      </c>
      <c r="N18" s="186"/>
    </row>
    <row r="19" spans="1:14" ht="28.5">
      <c r="A19" s="186"/>
      <c r="B19" s="186" t="s">
        <v>78</v>
      </c>
      <c r="C19" s="186" t="s">
        <v>79</v>
      </c>
      <c r="D19" s="193" t="s">
        <v>111</v>
      </c>
      <c r="E19" s="194"/>
      <c r="F19" s="195"/>
      <c r="G19" s="196" t="s">
        <v>87</v>
      </c>
      <c r="H19" s="196" t="s">
        <v>87</v>
      </c>
      <c r="I19" s="209">
        <v>6</v>
      </c>
      <c r="J19" s="210"/>
      <c r="K19" s="209">
        <v>6</v>
      </c>
      <c r="L19" s="210"/>
      <c r="M19" s="186" t="s">
        <v>58</v>
      </c>
      <c r="N19" s="186"/>
    </row>
    <row r="20" spans="1:14" ht="28.5">
      <c r="A20" s="186"/>
      <c r="B20" s="186"/>
      <c r="C20" s="186" t="s">
        <v>82</v>
      </c>
      <c r="D20" s="193" t="s">
        <v>112</v>
      </c>
      <c r="E20" s="194"/>
      <c r="F20" s="195"/>
      <c r="G20" s="196" t="s">
        <v>87</v>
      </c>
      <c r="H20" s="196" t="s">
        <v>87</v>
      </c>
      <c r="I20" s="209">
        <v>6</v>
      </c>
      <c r="J20" s="210"/>
      <c r="K20" s="209">
        <v>6</v>
      </c>
      <c r="L20" s="210"/>
      <c r="M20" s="186" t="s">
        <v>58</v>
      </c>
      <c r="N20" s="186"/>
    </row>
    <row r="21" spans="1:14" ht="14.25">
      <c r="A21" s="186"/>
      <c r="B21" s="186"/>
      <c r="C21" s="197" t="s">
        <v>85</v>
      </c>
      <c r="D21" s="193" t="s">
        <v>80</v>
      </c>
      <c r="E21" s="194"/>
      <c r="F21" s="195"/>
      <c r="G21" s="196" t="s">
        <v>81</v>
      </c>
      <c r="H21" s="196" t="s">
        <v>81</v>
      </c>
      <c r="I21" s="209">
        <v>6</v>
      </c>
      <c r="J21" s="210"/>
      <c r="K21" s="209">
        <v>6</v>
      </c>
      <c r="L21" s="210"/>
      <c r="M21" s="186" t="s">
        <v>58</v>
      </c>
      <c r="N21" s="186"/>
    </row>
    <row r="22" spans="1:14" ht="14.25">
      <c r="A22" s="186"/>
      <c r="B22" s="186"/>
      <c r="C22" s="198"/>
      <c r="D22" s="193" t="s">
        <v>86</v>
      </c>
      <c r="E22" s="194"/>
      <c r="F22" s="195"/>
      <c r="G22" s="196"/>
      <c r="H22" s="196"/>
      <c r="I22" s="209">
        <v>6</v>
      </c>
      <c r="J22" s="210"/>
      <c r="K22" s="209">
        <v>6</v>
      </c>
      <c r="L22" s="210"/>
      <c r="M22" s="186" t="s">
        <v>58</v>
      </c>
      <c r="N22" s="186"/>
    </row>
    <row r="23" spans="1:14" ht="28.5">
      <c r="A23" s="186"/>
      <c r="B23" s="186"/>
      <c r="C23" s="186" t="s">
        <v>88</v>
      </c>
      <c r="D23" s="193" t="s">
        <v>113</v>
      </c>
      <c r="E23" s="194"/>
      <c r="F23" s="195"/>
      <c r="G23" s="196" t="s">
        <v>81</v>
      </c>
      <c r="H23" s="196" t="s">
        <v>81</v>
      </c>
      <c r="I23" s="209">
        <v>6</v>
      </c>
      <c r="J23" s="210"/>
      <c r="K23" s="209">
        <v>6</v>
      </c>
      <c r="L23" s="210"/>
      <c r="M23" s="186" t="s">
        <v>58</v>
      </c>
      <c r="N23" s="186"/>
    </row>
    <row r="24" spans="1:14" ht="42.75">
      <c r="A24" s="186"/>
      <c r="B24" s="186" t="s">
        <v>91</v>
      </c>
      <c r="C24" s="186" t="s">
        <v>92</v>
      </c>
      <c r="D24" s="199" t="s">
        <v>114</v>
      </c>
      <c r="E24" s="200"/>
      <c r="F24" s="201"/>
      <c r="G24" s="40" t="s">
        <v>70</v>
      </c>
      <c r="H24" s="202">
        <v>0.9</v>
      </c>
      <c r="I24" s="209">
        <v>10</v>
      </c>
      <c r="J24" s="210"/>
      <c r="K24" s="209">
        <v>10</v>
      </c>
      <c r="L24" s="210"/>
      <c r="M24" s="186" t="s">
        <v>58</v>
      </c>
      <c r="N24" s="186"/>
    </row>
    <row r="25" spans="1:14" ht="14.25">
      <c r="A25" s="203" t="s">
        <v>97</v>
      </c>
      <c r="B25" s="203"/>
      <c r="C25" s="203"/>
      <c r="D25" s="203"/>
      <c r="E25" s="203"/>
      <c r="F25" s="203"/>
      <c r="G25" s="203"/>
      <c r="H25" s="203"/>
      <c r="I25" s="203">
        <v>100</v>
      </c>
      <c r="J25" s="203"/>
      <c r="K25" s="203">
        <f>SUM(K15:L24)</f>
        <v>90</v>
      </c>
      <c r="L25" s="203"/>
      <c r="M25" s="186"/>
      <c r="N25" s="186"/>
    </row>
    <row r="26" spans="1:14" ht="14.25">
      <c r="A26" s="204" t="s">
        <v>115</v>
      </c>
      <c r="B26" s="204"/>
      <c r="C26" s="204"/>
      <c r="D26" s="204"/>
      <c r="E26" s="204"/>
      <c r="F26" s="204"/>
      <c r="G26" s="204"/>
      <c r="H26" s="204"/>
      <c r="I26" s="204"/>
      <c r="J26" s="204"/>
      <c r="K26" s="204"/>
      <c r="L26" s="204"/>
      <c r="M26" s="204"/>
      <c r="N26" s="204"/>
    </row>
    <row r="27" spans="1:14" ht="14.25">
      <c r="A27" s="205" t="s">
        <v>99</v>
      </c>
      <c r="B27" s="205"/>
      <c r="C27" s="205"/>
      <c r="D27" s="205"/>
      <c r="E27" s="205"/>
      <c r="F27" s="205"/>
      <c r="G27" s="205"/>
      <c r="H27" s="205"/>
      <c r="I27" s="205"/>
      <c r="J27" s="205"/>
      <c r="K27" s="205"/>
      <c r="L27" s="205"/>
      <c r="M27" s="205"/>
      <c r="N27" s="205"/>
    </row>
    <row r="28" spans="1:14" ht="14.25">
      <c r="A28" s="206" t="s">
        <v>100</v>
      </c>
      <c r="B28" s="206"/>
      <c r="C28" s="206"/>
      <c r="D28" s="206"/>
      <c r="E28" s="206"/>
      <c r="F28" s="206"/>
      <c r="G28" s="206"/>
      <c r="H28" s="206"/>
      <c r="I28" s="206"/>
      <c r="J28" s="206"/>
      <c r="K28" s="206"/>
      <c r="L28" s="206"/>
      <c r="M28" s="206"/>
      <c r="N28" s="206"/>
    </row>
    <row r="29" spans="1:14" ht="14.25">
      <c r="A29" s="206" t="s">
        <v>101</v>
      </c>
      <c r="B29" s="206"/>
      <c r="C29" s="206"/>
      <c r="D29" s="206"/>
      <c r="E29" s="206"/>
      <c r="F29" s="206"/>
      <c r="G29" s="206"/>
      <c r="H29" s="206"/>
      <c r="I29" s="206"/>
      <c r="J29" s="206"/>
      <c r="K29" s="206"/>
      <c r="L29" s="206"/>
      <c r="M29" s="206"/>
      <c r="N29" s="206"/>
    </row>
    <row r="30" spans="1:14" ht="14.25">
      <c r="A30" s="207" t="s">
        <v>102</v>
      </c>
      <c r="B30" s="208"/>
      <c r="C30" s="208"/>
      <c r="D30" s="208"/>
      <c r="E30" s="208"/>
      <c r="F30" s="208"/>
      <c r="G30" s="208"/>
      <c r="H30" s="208"/>
      <c r="I30" s="208"/>
      <c r="J30" s="208"/>
      <c r="K30" s="208"/>
      <c r="L30" s="211"/>
      <c r="M30" s="211"/>
      <c r="N30" s="211"/>
    </row>
  </sheetData>
  <sheetProtection/>
  <mergeCells count="10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26:N26"/>
    <mergeCell ref="A27:N27"/>
    <mergeCell ref="A28:N28"/>
    <mergeCell ref="A29:N29"/>
    <mergeCell ref="A30:K30"/>
    <mergeCell ref="A11:A12"/>
    <mergeCell ref="A13:A24"/>
    <mergeCell ref="B13:B14"/>
    <mergeCell ref="B15:B18"/>
    <mergeCell ref="B19:B23"/>
    <mergeCell ref="C13:C14"/>
    <mergeCell ref="C21:C22"/>
    <mergeCell ref="G13:G14"/>
    <mergeCell ref="H13:H14"/>
    <mergeCell ref="A6:B10"/>
    <mergeCell ref="D13:F14"/>
    <mergeCell ref="I13:J14"/>
    <mergeCell ref="K13:L14"/>
    <mergeCell ref="M13:N14"/>
  </mergeCells>
  <printOptions/>
  <pageMargins left="0.75" right="0.75" top="1" bottom="1" header="0.5" footer="0.5"/>
  <pageSetup fitToHeight="1" fitToWidth="1" orientation="portrait" paperSize="9" scale="66"/>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I7" sqref="I7"/>
    </sheetView>
  </sheetViews>
  <sheetFormatPr defaultColWidth="9.00390625" defaultRowHeight="15"/>
  <cols>
    <col min="1" max="1" width="5.7109375" style="146" customWidth="1"/>
    <col min="2" max="2" width="19.00390625" style="146" customWidth="1"/>
    <col min="3" max="3" width="20.7109375" style="146" customWidth="1"/>
    <col min="4" max="4" width="15.7109375" style="146" customWidth="1"/>
    <col min="5" max="5" width="15.7109375" style="148" customWidth="1"/>
    <col min="6" max="7" width="12.7109375" style="148" customWidth="1"/>
    <col min="8" max="8" width="15.140625" style="149" customWidth="1"/>
    <col min="9" max="9" width="15.7109375" style="146" customWidth="1"/>
    <col min="10" max="16384" width="9.00390625" style="146" customWidth="1"/>
  </cols>
  <sheetData>
    <row r="1" spans="1:8" s="145" customFormat="1" ht="24.75" customHeight="1">
      <c r="A1" s="150" t="s">
        <v>123</v>
      </c>
      <c r="E1" s="151"/>
      <c r="F1" s="151"/>
      <c r="G1" s="151"/>
      <c r="H1" s="152"/>
    </row>
    <row r="2" spans="1:9" s="146" customFormat="1" ht="33.75" customHeight="1">
      <c r="A2" s="153" t="s">
        <v>124</v>
      </c>
      <c r="B2" s="153"/>
      <c r="C2" s="153"/>
      <c r="D2" s="153"/>
      <c r="E2" s="153"/>
      <c r="F2" s="153"/>
      <c r="G2" s="153"/>
      <c r="H2" s="153"/>
      <c r="I2" s="153"/>
    </row>
    <row r="3" spans="1:9" s="146" customFormat="1" ht="21.75" customHeight="1">
      <c r="A3" s="153"/>
      <c r="B3" s="153"/>
      <c r="C3" s="153"/>
      <c r="D3" s="153"/>
      <c r="E3" s="153"/>
      <c r="F3" s="153"/>
      <c r="G3" s="153"/>
      <c r="H3" s="153"/>
      <c r="I3" s="181" t="s">
        <v>125</v>
      </c>
    </row>
    <row r="4" spans="1:9" s="146" customFormat="1" ht="27.75" customHeight="1">
      <c r="A4" s="154" t="s">
        <v>3</v>
      </c>
      <c r="B4" s="155" t="s">
        <v>126</v>
      </c>
      <c r="C4" s="156" t="s">
        <v>5</v>
      </c>
      <c r="D4" s="157"/>
      <c r="E4" s="158" t="s">
        <v>127</v>
      </c>
      <c r="F4" s="159"/>
      <c r="G4" s="159"/>
      <c r="H4" s="154" t="s">
        <v>7</v>
      </c>
      <c r="I4" s="154"/>
    </row>
    <row r="5" spans="1:9" s="146" customFormat="1" ht="60" customHeight="1">
      <c r="A5" s="154"/>
      <c r="B5" s="155"/>
      <c r="C5" s="160" t="s">
        <v>8</v>
      </c>
      <c r="D5" s="161" t="s">
        <v>128</v>
      </c>
      <c r="E5" s="162" t="s">
        <v>129</v>
      </c>
      <c r="F5" s="162" t="s">
        <v>11</v>
      </c>
      <c r="G5" s="162" t="s">
        <v>130</v>
      </c>
      <c r="H5" s="163" t="s">
        <v>131</v>
      </c>
      <c r="I5" s="163" t="s">
        <v>132</v>
      </c>
    </row>
    <row r="6" spans="1:9" s="146" customFormat="1" ht="27.75" customHeight="1">
      <c r="A6" s="164">
        <v>1</v>
      </c>
      <c r="B6" s="165" t="s">
        <v>15</v>
      </c>
      <c r="C6" s="166" t="s">
        <v>133</v>
      </c>
      <c r="D6" s="167">
        <v>74.1</v>
      </c>
      <c r="E6" s="168">
        <v>74.1</v>
      </c>
      <c r="F6" s="169">
        <f aca="true" t="shared" si="0" ref="F6:F9">E6/D6</f>
        <v>1</v>
      </c>
      <c r="G6" s="168">
        <v>99</v>
      </c>
      <c r="H6" s="170" t="s">
        <v>17</v>
      </c>
      <c r="I6" s="182" t="s">
        <v>17</v>
      </c>
    </row>
    <row r="7" spans="1:9" s="146" customFormat="1" ht="45" customHeight="1">
      <c r="A7" s="164">
        <v>2</v>
      </c>
      <c r="B7" s="165" t="s">
        <v>15</v>
      </c>
      <c r="C7" s="166" t="s">
        <v>18</v>
      </c>
      <c r="D7" s="171">
        <v>15</v>
      </c>
      <c r="E7" s="171">
        <v>15</v>
      </c>
      <c r="F7" s="169">
        <f t="shared" si="0"/>
        <v>1</v>
      </c>
      <c r="G7" s="172">
        <v>98</v>
      </c>
      <c r="H7" s="171" t="s">
        <v>17</v>
      </c>
      <c r="I7" s="182" t="s">
        <v>17</v>
      </c>
    </row>
    <row r="8" spans="1:9" s="146" customFormat="1" ht="27.75" customHeight="1">
      <c r="A8" s="164">
        <v>3</v>
      </c>
      <c r="B8" s="173" t="s">
        <v>15</v>
      </c>
      <c r="C8" s="165" t="s">
        <v>19</v>
      </c>
      <c r="D8" s="167">
        <v>62</v>
      </c>
      <c r="E8" s="172">
        <v>62</v>
      </c>
      <c r="F8" s="169">
        <f t="shared" si="0"/>
        <v>1</v>
      </c>
      <c r="G8" s="174">
        <v>95</v>
      </c>
      <c r="H8" s="171" t="s">
        <v>17</v>
      </c>
      <c r="I8" s="182" t="s">
        <v>17</v>
      </c>
    </row>
    <row r="9" spans="1:9" s="146" customFormat="1" ht="27.75" customHeight="1">
      <c r="A9" s="175" t="s">
        <v>134</v>
      </c>
      <c r="B9" s="175"/>
      <c r="C9" s="175"/>
      <c r="D9" s="176">
        <f>SUM(D6:D8)</f>
        <v>151.1</v>
      </c>
      <c r="E9" s="177">
        <f>SUM(E6:E8)</f>
        <v>151.1</v>
      </c>
      <c r="F9" s="169">
        <f t="shared" si="0"/>
        <v>1</v>
      </c>
      <c r="G9" s="178">
        <v>97</v>
      </c>
      <c r="H9" s="171" t="s">
        <v>17</v>
      </c>
      <c r="I9" s="182" t="s">
        <v>17</v>
      </c>
    </row>
    <row r="10" spans="1:8" s="147" customFormat="1" ht="85.5" customHeight="1">
      <c r="A10" s="179" t="s">
        <v>135</v>
      </c>
      <c r="B10" s="179"/>
      <c r="C10" s="179"/>
      <c r="D10" s="179"/>
      <c r="E10" s="179"/>
      <c r="F10" s="179"/>
      <c r="G10" s="180"/>
      <c r="H10" s="180"/>
    </row>
    <row r="11" spans="5:8" s="146" customFormat="1" ht="27.75" customHeight="1">
      <c r="E11" s="148"/>
      <c r="F11" s="148"/>
      <c r="G11" s="148"/>
      <c r="H11" s="149"/>
    </row>
    <row r="12" spans="5:8" s="146" customFormat="1" ht="27.75" customHeight="1">
      <c r="E12" s="148"/>
      <c r="F12" s="148"/>
      <c r="G12" s="148"/>
      <c r="H12" s="149"/>
    </row>
    <row r="13" spans="5:8" s="146" customFormat="1" ht="27.75" customHeight="1">
      <c r="E13" s="148"/>
      <c r="F13" s="148"/>
      <c r="G13" s="148"/>
      <c r="H13" s="149"/>
    </row>
    <row r="14" spans="5:8" s="146" customFormat="1" ht="27.75" customHeight="1">
      <c r="E14" s="148"/>
      <c r="F14" s="148"/>
      <c r="G14" s="148"/>
      <c r="H14" s="149"/>
    </row>
    <row r="15" spans="5:8" s="146" customFormat="1" ht="27.75" customHeight="1">
      <c r="E15" s="148"/>
      <c r="F15" s="148"/>
      <c r="G15" s="148"/>
      <c r="H15" s="149"/>
    </row>
    <row r="16" spans="5:8" s="146" customFormat="1" ht="27.75" customHeight="1">
      <c r="E16" s="148"/>
      <c r="F16" s="148"/>
      <c r="G16" s="148"/>
      <c r="H16" s="149"/>
    </row>
    <row r="17" spans="5:8" s="146" customFormat="1" ht="27.75" customHeight="1">
      <c r="E17" s="148"/>
      <c r="F17" s="148"/>
      <c r="G17" s="148"/>
      <c r="H17" s="149"/>
    </row>
  </sheetData>
  <sheetProtection/>
  <mergeCells count="8">
    <mergeCell ref="A2:I2"/>
    <mergeCell ref="C4:D4"/>
    <mergeCell ref="E4:G4"/>
    <mergeCell ref="H4:I4"/>
    <mergeCell ref="A9:B9"/>
    <mergeCell ref="A10:H10"/>
    <mergeCell ref="A4:A5"/>
    <mergeCell ref="B4:B5"/>
  </mergeCells>
  <dataValidations count="1">
    <dataValidation type="list" allowBlank="1" showInputMessage="1" showErrorMessage="1" sqref="H6:H9">
      <formula1>"是, 否"</formula1>
    </dataValidation>
  </dataValidations>
  <printOptions/>
  <pageMargins left="0.699305555555556" right="0.699305555555556"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tabSelected="1" workbookViewId="0" topLeftCell="A1">
      <selection activeCell="K6" sqref="K6"/>
    </sheetView>
  </sheetViews>
  <sheetFormatPr defaultColWidth="9.00390625" defaultRowHeight="15"/>
  <cols>
    <col min="1" max="1" width="7.00390625" style="91" customWidth="1"/>
    <col min="2" max="2" width="6.7109375" style="91" customWidth="1"/>
    <col min="3" max="3" width="6.28125" style="91" customWidth="1"/>
    <col min="4" max="4" width="22.57421875" style="91" customWidth="1"/>
    <col min="5" max="5" width="59.8515625" style="91" customWidth="1"/>
    <col min="6" max="7" width="9.57421875" style="91" customWidth="1"/>
    <col min="8" max="8" width="7.8515625" style="91" customWidth="1"/>
    <col min="9" max="16384" width="9.00390625" style="91" customWidth="1"/>
  </cols>
  <sheetData>
    <row r="1" s="91" customFormat="1" ht="24" customHeight="1">
      <c r="A1" s="92" t="s">
        <v>136</v>
      </c>
    </row>
    <row r="2" spans="1:8" s="91" customFormat="1" ht="36" customHeight="1">
      <c r="A2" s="93" t="s">
        <v>137</v>
      </c>
      <c r="B2" s="93"/>
      <c r="C2" s="93"/>
      <c r="D2" s="93"/>
      <c r="E2" s="93"/>
      <c r="F2" s="93"/>
      <c r="G2" s="93"/>
      <c r="H2" s="93"/>
    </row>
    <row r="3" spans="1:8" s="91" customFormat="1" ht="34.5" customHeight="1">
      <c r="A3" s="94" t="s">
        <v>48</v>
      </c>
      <c r="B3" s="94" t="s">
        <v>49</v>
      </c>
      <c r="C3" s="94" t="s">
        <v>50</v>
      </c>
      <c r="D3" s="94" t="s">
        <v>138</v>
      </c>
      <c r="E3" s="95" t="s">
        <v>139</v>
      </c>
      <c r="F3" s="96" t="s">
        <v>140</v>
      </c>
      <c r="G3" s="96" t="s">
        <v>141</v>
      </c>
      <c r="H3" s="96" t="s">
        <v>37</v>
      </c>
    </row>
    <row r="4" spans="1:8" s="91" customFormat="1" ht="22.5" customHeight="1">
      <c r="A4" s="97" t="s">
        <v>142</v>
      </c>
      <c r="B4" s="97" t="s">
        <v>143</v>
      </c>
      <c r="C4" s="97" t="s">
        <v>144</v>
      </c>
      <c r="D4" s="98" t="s">
        <v>145</v>
      </c>
      <c r="E4" s="99" t="s">
        <v>146</v>
      </c>
      <c r="F4" s="100" t="s">
        <v>147</v>
      </c>
      <c r="G4" s="100">
        <v>10</v>
      </c>
      <c r="H4" s="101">
        <v>10</v>
      </c>
    </row>
    <row r="5" spans="1:8" s="91" customFormat="1" ht="22.5" customHeight="1">
      <c r="A5" s="97"/>
      <c r="B5" s="97"/>
      <c r="C5" s="97"/>
      <c r="D5" s="98"/>
      <c r="E5" s="102" t="s">
        <v>148</v>
      </c>
      <c r="F5" s="100"/>
      <c r="G5" s="100"/>
      <c r="H5" s="101"/>
    </row>
    <row r="6" spans="1:8" s="91" customFormat="1" ht="22.5" customHeight="1">
      <c r="A6" s="97"/>
      <c r="B6" s="97"/>
      <c r="C6" s="97"/>
      <c r="D6" s="98"/>
      <c r="E6" s="102" t="s">
        <v>149</v>
      </c>
      <c r="F6" s="100"/>
      <c r="G6" s="100"/>
      <c r="H6" s="101"/>
    </row>
    <row r="7" spans="1:8" s="91" customFormat="1" ht="22.5" customHeight="1">
      <c r="A7" s="97"/>
      <c r="B7" s="97"/>
      <c r="C7" s="97"/>
      <c r="D7" s="98"/>
      <c r="E7" s="102" t="s">
        <v>150</v>
      </c>
      <c r="F7" s="100"/>
      <c r="G7" s="100"/>
      <c r="H7" s="101"/>
    </row>
    <row r="8" spans="1:8" s="91" customFormat="1" ht="27" customHeight="1">
      <c r="A8" s="97"/>
      <c r="B8" s="97"/>
      <c r="C8" s="97"/>
      <c r="D8" s="98"/>
      <c r="E8" s="102" t="s">
        <v>151</v>
      </c>
      <c r="F8" s="100"/>
      <c r="G8" s="100"/>
      <c r="H8" s="101"/>
    </row>
    <row r="9" spans="1:8" s="91" customFormat="1" ht="22.5" customHeight="1">
      <c r="A9" s="97"/>
      <c r="B9" s="97"/>
      <c r="C9" s="97"/>
      <c r="D9" s="98"/>
      <c r="E9" s="102" t="s">
        <v>152</v>
      </c>
      <c r="F9" s="100"/>
      <c r="G9" s="100"/>
      <c r="H9" s="101"/>
    </row>
    <row r="10" spans="1:8" s="91" customFormat="1" ht="22.5" customHeight="1">
      <c r="A10" s="97"/>
      <c r="B10" s="97"/>
      <c r="C10" s="97" t="s">
        <v>153</v>
      </c>
      <c r="D10" s="98" t="s">
        <v>154</v>
      </c>
      <c r="E10" s="99" t="s">
        <v>146</v>
      </c>
      <c r="F10" s="103" t="s">
        <v>155</v>
      </c>
      <c r="G10" s="104">
        <v>5</v>
      </c>
      <c r="H10" s="105">
        <v>4</v>
      </c>
    </row>
    <row r="11" spans="1:8" s="91" customFormat="1" ht="22.5" customHeight="1">
      <c r="A11" s="97"/>
      <c r="B11" s="97"/>
      <c r="C11" s="97"/>
      <c r="D11" s="98"/>
      <c r="E11" s="102" t="s">
        <v>156</v>
      </c>
      <c r="F11" s="106"/>
      <c r="G11" s="107"/>
      <c r="H11" s="108"/>
    </row>
    <row r="12" spans="1:8" s="91" customFormat="1" ht="22.5" customHeight="1">
      <c r="A12" s="97"/>
      <c r="B12" s="97"/>
      <c r="C12" s="97"/>
      <c r="D12" s="98"/>
      <c r="E12" s="102" t="s">
        <v>157</v>
      </c>
      <c r="F12" s="106"/>
      <c r="G12" s="107"/>
      <c r="H12" s="108"/>
    </row>
    <row r="13" spans="1:8" s="91" customFormat="1" ht="27.75" customHeight="1">
      <c r="A13" s="97"/>
      <c r="B13" s="97"/>
      <c r="C13" s="97"/>
      <c r="D13" s="98"/>
      <c r="E13" s="102" t="s">
        <v>158</v>
      </c>
      <c r="F13" s="109"/>
      <c r="G13" s="110"/>
      <c r="H13" s="111"/>
    </row>
    <row r="14" spans="1:8" s="91" customFormat="1" ht="22.5" customHeight="1">
      <c r="A14" s="97"/>
      <c r="B14" s="97" t="s">
        <v>159</v>
      </c>
      <c r="C14" s="97" t="s">
        <v>160</v>
      </c>
      <c r="D14" s="98" t="s">
        <v>161</v>
      </c>
      <c r="E14" s="99" t="s">
        <v>146</v>
      </c>
      <c r="F14" s="103" t="s">
        <v>162</v>
      </c>
      <c r="G14" s="112">
        <v>5</v>
      </c>
      <c r="H14" s="105">
        <v>5</v>
      </c>
    </row>
    <row r="15" spans="1:8" s="91" customFormat="1" ht="22.5" customHeight="1">
      <c r="A15" s="97"/>
      <c r="B15" s="97"/>
      <c r="C15" s="97"/>
      <c r="D15" s="98"/>
      <c r="E15" s="102" t="s">
        <v>163</v>
      </c>
      <c r="F15" s="106"/>
      <c r="G15" s="113"/>
      <c r="H15" s="108"/>
    </row>
    <row r="16" spans="1:8" s="91" customFormat="1" ht="22.5" customHeight="1">
      <c r="A16" s="97"/>
      <c r="B16" s="97"/>
      <c r="C16" s="97"/>
      <c r="D16" s="98"/>
      <c r="E16" s="102" t="s">
        <v>164</v>
      </c>
      <c r="F16" s="106"/>
      <c r="G16" s="113"/>
      <c r="H16" s="108"/>
    </row>
    <row r="17" spans="1:8" s="91" customFormat="1" ht="22.5" customHeight="1">
      <c r="A17" s="97"/>
      <c r="B17" s="97"/>
      <c r="C17" s="97"/>
      <c r="D17" s="98"/>
      <c r="E17" s="102" t="s">
        <v>165</v>
      </c>
      <c r="F17" s="106"/>
      <c r="G17" s="113"/>
      <c r="H17" s="108"/>
    </row>
    <row r="18" spans="1:8" s="91" customFormat="1" ht="22.5" customHeight="1">
      <c r="A18" s="97"/>
      <c r="B18" s="97"/>
      <c r="C18" s="97"/>
      <c r="D18" s="98"/>
      <c r="E18" s="102" t="s">
        <v>166</v>
      </c>
      <c r="F18" s="106"/>
      <c r="G18" s="113"/>
      <c r="H18" s="108"/>
    </row>
    <row r="19" spans="1:8" s="91" customFormat="1" ht="22.5" customHeight="1">
      <c r="A19" s="97"/>
      <c r="B19" s="97"/>
      <c r="C19" s="97"/>
      <c r="D19" s="98"/>
      <c r="E19" s="102" t="s">
        <v>167</v>
      </c>
      <c r="F19" s="109"/>
      <c r="G19" s="114"/>
      <c r="H19" s="111"/>
    </row>
    <row r="20" spans="1:8" s="91" customFormat="1" ht="22.5" customHeight="1">
      <c r="A20" s="115"/>
      <c r="B20" s="97"/>
      <c r="C20" s="97" t="s">
        <v>168</v>
      </c>
      <c r="D20" s="98" t="s">
        <v>169</v>
      </c>
      <c r="E20" s="116" t="s">
        <v>146</v>
      </c>
      <c r="F20" s="117" t="s">
        <v>170</v>
      </c>
      <c r="G20" s="104">
        <v>5</v>
      </c>
      <c r="H20" s="105">
        <v>5</v>
      </c>
    </row>
    <row r="21" spans="1:8" s="91" customFormat="1" ht="22.5" customHeight="1">
      <c r="A21" s="115"/>
      <c r="B21" s="97"/>
      <c r="C21" s="97"/>
      <c r="D21" s="98"/>
      <c r="E21" s="118" t="s">
        <v>171</v>
      </c>
      <c r="F21" s="119"/>
      <c r="G21" s="107"/>
      <c r="H21" s="108"/>
    </row>
    <row r="22" spans="1:8" s="91" customFormat="1" ht="22.5" customHeight="1">
      <c r="A22" s="115"/>
      <c r="B22" s="97"/>
      <c r="C22" s="97"/>
      <c r="D22" s="98"/>
      <c r="E22" s="118" t="s">
        <v>172</v>
      </c>
      <c r="F22" s="119"/>
      <c r="G22" s="107"/>
      <c r="H22" s="108"/>
    </row>
    <row r="23" spans="1:8" s="91" customFormat="1" ht="22.5" customHeight="1">
      <c r="A23" s="115"/>
      <c r="B23" s="97"/>
      <c r="C23" s="97"/>
      <c r="D23" s="98"/>
      <c r="E23" s="120" t="s">
        <v>173</v>
      </c>
      <c r="F23" s="121"/>
      <c r="G23" s="110"/>
      <c r="H23" s="111"/>
    </row>
    <row r="24" spans="1:8" s="91" customFormat="1" ht="22.5" customHeight="1">
      <c r="A24" s="115"/>
      <c r="B24" s="97" t="s">
        <v>174</v>
      </c>
      <c r="C24" s="97" t="s">
        <v>175</v>
      </c>
      <c r="D24" s="98" t="s">
        <v>176</v>
      </c>
      <c r="E24" s="118" t="s">
        <v>146</v>
      </c>
      <c r="F24" s="103" t="s">
        <v>177</v>
      </c>
      <c r="G24" s="104">
        <v>10</v>
      </c>
      <c r="H24" s="105">
        <v>10</v>
      </c>
    </row>
    <row r="25" spans="1:8" s="91" customFormat="1" ht="22.5" customHeight="1">
      <c r="A25" s="115"/>
      <c r="B25" s="97"/>
      <c r="C25" s="97"/>
      <c r="D25" s="98"/>
      <c r="E25" s="118" t="s">
        <v>178</v>
      </c>
      <c r="F25" s="106"/>
      <c r="G25" s="107"/>
      <c r="H25" s="108"/>
    </row>
    <row r="26" spans="1:8" s="91" customFormat="1" ht="22.5" customHeight="1">
      <c r="A26" s="115"/>
      <c r="B26" s="97"/>
      <c r="C26" s="97"/>
      <c r="D26" s="98"/>
      <c r="E26" s="118" t="s">
        <v>179</v>
      </c>
      <c r="F26" s="106"/>
      <c r="G26" s="107"/>
      <c r="H26" s="108"/>
    </row>
    <row r="27" spans="1:8" s="91" customFormat="1" ht="22.5" customHeight="1">
      <c r="A27" s="115"/>
      <c r="B27" s="97"/>
      <c r="C27" s="97"/>
      <c r="D27" s="98"/>
      <c r="E27" s="118" t="s">
        <v>180</v>
      </c>
      <c r="F27" s="106"/>
      <c r="G27" s="107"/>
      <c r="H27" s="108"/>
    </row>
    <row r="28" spans="1:8" s="91" customFormat="1" ht="22.5" customHeight="1">
      <c r="A28" s="115"/>
      <c r="B28" s="97"/>
      <c r="C28" s="97"/>
      <c r="D28" s="98"/>
      <c r="E28" s="118" t="s">
        <v>181</v>
      </c>
      <c r="F28" s="109"/>
      <c r="G28" s="110"/>
      <c r="H28" s="111"/>
    </row>
    <row r="29" spans="1:8" s="91" customFormat="1" ht="22.5" customHeight="1">
      <c r="A29" s="115"/>
      <c r="B29" s="97"/>
      <c r="C29" s="97" t="s">
        <v>182</v>
      </c>
      <c r="D29" s="98" t="s">
        <v>183</v>
      </c>
      <c r="E29" s="116" t="s">
        <v>146</v>
      </c>
      <c r="F29" s="103" t="s">
        <v>184</v>
      </c>
      <c r="G29" s="104">
        <v>5</v>
      </c>
      <c r="H29" s="105">
        <v>5</v>
      </c>
    </row>
    <row r="30" spans="1:8" s="91" customFormat="1" ht="22.5" customHeight="1">
      <c r="A30" s="115"/>
      <c r="B30" s="97"/>
      <c r="C30" s="97"/>
      <c r="D30" s="98"/>
      <c r="E30" s="118" t="s">
        <v>185</v>
      </c>
      <c r="F30" s="106"/>
      <c r="G30" s="107"/>
      <c r="H30" s="108"/>
    </row>
    <row r="31" spans="1:8" s="91" customFormat="1" ht="22.5" customHeight="1">
      <c r="A31" s="115"/>
      <c r="B31" s="97"/>
      <c r="C31" s="97"/>
      <c r="D31" s="98"/>
      <c r="E31" s="118" t="s">
        <v>186</v>
      </c>
      <c r="F31" s="109"/>
      <c r="G31" s="110"/>
      <c r="H31" s="111"/>
    </row>
    <row r="32" spans="1:8" s="91" customFormat="1" ht="22.5" customHeight="1">
      <c r="A32" s="97" t="s">
        <v>187</v>
      </c>
      <c r="B32" s="97" t="s">
        <v>188</v>
      </c>
      <c r="C32" s="97" t="s">
        <v>189</v>
      </c>
      <c r="D32" s="98" t="s">
        <v>190</v>
      </c>
      <c r="E32" s="116" t="s">
        <v>191</v>
      </c>
      <c r="F32" s="117" t="s">
        <v>192</v>
      </c>
      <c r="G32" s="104">
        <v>5</v>
      </c>
      <c r="H32" s="105">
        <v>5</v>
      </c>
    </row>
    <row r="33" spans="1:8" s="91" customFormat="1" ht="22.5" customHeight="1">
      <c r="A33" s="97"/>
      <c r="B33" s="97"/>
      <c r="C33" s="97"/>
      <c r="D33" s="98"/>
      <c r="E33" s="118" t="s">
        <v>193</v>
      </c>
      <c r="F33" s="119"/>
      <c r="G33" s="107"/>
      <c r="H33" s="108"/>
    </row>
    <row r="34" spans="1:8" s="91" customFormat="1" ht="22.5" customHeight="1">
      <c r="A34" s="97"/>
      <c r="B34" s="97"/>
      <c r="C34" s="97"/>
      <c r="D34" s="98"/>
      <c r="E34" s="120" t="s">
        <v>194</v>
      </c>
      <c r="F34" s="121"/>
      <c r="G34" s="110"/>
      <c r="H34" s="111"/>
    </row>
    <row r="35" spans="1:8" s="91" customFormat="1" ht="22.5" customHeight="1">
      <c r="A35" s="97"/>
      <c r="B35" s="97"/>
      <c r="C35" s="97" t="s">
        <v>195</v>
      </c>
      <c r="D35" s="98" t="s">
        <v>196</v>
      </c>
      <c r="E35" s="116" t="s">
        <v>197</v>
      </c>
      <c r="F35" s="100" t="s">
        <v>192</v>
      </c>
      <c r="G35" s="100">
        <v>5</v>
      </c>
      <c r="H35" s="101">
        <v>5</v>
      </c>
    </row>
    <row r="36" spans="1:8" s="91" customFormat="1" ht="22.5" customHeight="1">
      <c r="A36" s="97"/>
      <c r="B36" s="97"/>
      <c r="C36" s="97"/>
      <c r="D36" s="98"/>
      <c r="E36" s="118" t="s">
        <v>198</v>
      </c>
      <c r="F36" s="100"/>
      <c r="G36" s="100"/>
      <c r="H36" s="101"/>
    </row>
    <row r="37" spans="1:8" s="91" customFormat="1" ht="22.5" customHeight="1">
      <c r="A37" s="97"/>
      <c r="B37" s="97"/>
      <c r="C37" s="97" t="s">
        <v>199</v>
      </c>
      <c r="D37" s="98" t="s">
        <v>200</v>
      </c>
      <c r="E37" s="116" t="s">
        <v>146</v>
      </c>
      <c r="F37" s="101" t="s">
        <v>201</v>
      </c>
      <c r="G37" s="100">
        <v>10</v>
      </c>
      <c r="H37" s="101">
        <v>10</v>
      </c>
    </row>
    <row r="38" spans="1:8" s="91" customFormat="1" ht="22.5" customHeight="1">
      <c r="A38" s="97"/>
      <c r="B38" s="97"/>
      <c r="C38" s="97"/>
      <c r="D38" s="98"/>
      <c r="E38" s="118" t="s">
        <v>202</v>
      </c>
      <c r="F38" s="101"/>
      <c r="G38" s="100"/>
      <c r="H38" s="101"/>
    </row>
    <row r="39" spans="1:8" s="91" customFormat="1" ht="22.5" customHeight="1">
      <c r="A39" s="97"/>
      <c r="B39" s="97"/>
      <c r="C39" s="97"/>
      <c r="D39" s="98"/>
      <c r="E39" s="118" t="s">
        <v>203</v>
      </c>
      <c r="F39" s="101"/>
      <c r="G39" s="100"/>
      <c r="H39" s="101"/>
    </row>
    <row r="40" spans="1:8" s="91" customFormat="1" ht="22.5" customHeight="1">
      <c r="A40" s="97"/>
      <c r="B40" s="97"/>
      <c r="C40" s="97"/>
      <c r="D40" s="98"/>
      <c r="E40" s="118" t="s">
        <v>204</v>
      </c>
      <c r="F40" s="101"/>
      <c r="G40" s="100"/>
      <c r="H40" s="101"/>
    </row>
    <row r="41" spans="1:8" s="91" customFormat="1" ht="22.5" customHeight="1">
      <c r="A41" s="97"/>
      <c r="B41" s="97"/>
      <c r="C41" s="97"/>
      <c r="D41" s="98"/>
      <c r="E41" s="118" t="s">
        <v>205</v>
      </c>
      <c r="F41" s="101"/>
      <c r="G41" s="100"/>
      <c r="H41" s="101"/>
    </row>
    <row r="42" spans="1:8" s="91" customFormat="1" ht="22.5" customHeight="1">
      <c r="A42" s="97"/>
      <c r="B42" s="97" t="s">
        <v>206</v>
      </c>
      <c r="C42" s="97" t="s">
        <v>207</v>
      </c>
      <c r="D42" s="98" t="s">
        <v>208</v>
      </c>
      <c r="E42" s="116" t="s">
        <v>146</v>
      </c>
      <c r="F42" s="122" t="s">
        <v>209</v>
      </c>
      <c r="G42" s="123">
        <v>5</v>
      </c>
      <c r="H42" s="105">
        <v>5</v>
      </c>
    </row>
    <row r="43" spans="1:8" s="91" customFormat="1" ht="22.5" customHeight="1">
      <c r="A43" s="97"/>
      <c r="B43" s="97"/>
      <c r="C43" s="97"/>
      <c r="D43" s="98"/>
      <c r="E43" s="118" t="s">
        <v>210</v>
      </c>
      <c r="F43" s="124"/>
      <c r="G43" s="125"/>
      <c r="H43" s="108"/>
    </row>
    <row r="44" spans="1:8" s="91" customFormat="1" ht="22.5" customHeight="1">
      <c r="A44" s="97"/>
      <c r="B44" s="97"/>
      <c r="C44" s="97"/>
      <c r="D44" s="98"/>
      <c r="E44" s="118" t="s">
        <v>211</v>
      </c>
      <c r="F44" s="126"/>
      <c r="G44" s="127"/>
      <c r="H44" s="111"/>
    </row>
    <row r="45" spans="1:8" s="91" customFormat="1" ht="22.5" customHeight="1">
      <c r="A45" s="97"/>
      <c r="B45" s="97"/>
      <c r="C45" s="97" t="s">
        <v>212</v>
      </c>
      <c r="D45" s="98" t="s">
        <v>213</v>
      </c>
      <c r="E45" s="116" t="s">
        <v>146</v>
      </c>
      <c r="F45" s="128" t="s">
        <v>209</v>
      </c>
      <c r="G45" s="123">
        <v>5</v>
      </c>
      <c r="H45" s="105">
        <v>5</v>
      </c>
    </row>
    <row r="46" spans="1:8" s="91" customFormat="1" ht="22.5" customHeight="1">
      <c r="A46" s="97"/>
      <c r="B46" s="97"/>
      <c r="C46" s="97"/>
      <c r="D46" s="98"/>
      <c r="E46" s="118" t="s">
        <v>214</v>
      </c>
      <c r="F46" s="129"/>
      <c r="G46" s="125"/>
      <c r="H46" s="108"/>
    </row>
    <row r="47" spans="1:8" s="91" customFormat="1" ht="22.5" customHeight="1">
      <c r="A47" s="97"/>
      <c r="B47" s="97"/>
      <c r="C47" s="97"/>
      <c r="D47" s="98"/>
      <c r="E47" s="118" t="s">
        <v>215</v>
      </c>
      <c r="F47" s="129"/>
      <c r="G47" s="125"/>
      <c r="H47" s="108"/>
    </row>
    <row r="48" spans="1:8" s="91" customFormat="1" ht="22.5" customHeight="1">
      <c r="A48" s="97"/>
      <c r="B48" s="97"/>
      <c r="C48" s="97"/>
      <c r="D48" s="98"/>
      <c r="E48" s="118" t="s">
        <v>216</v>
      </c>
      <c r="F48" s="129"/>
      <c r="G48" s="125"/>
      <c r="H48" s="108"/>
    </row>
    <row r="49" spans="1:8" s="91" customFormat="1" ht="22.5" customHeight="1">
      <c r="A49" s="97"/>
      <c r="B49" s="97"/>
      <c r="C49" s="97"/>
      <c r="D49" s="98"/>
      <c r="E49" s="120" t="s">
        <v>217</v>
      </c>
      <c r="F49" s="130"/>
      <c r="G49" s="127"/>
      <c r="H49" s="111"/>
    </row>
    <row r="50" spans="1:8" s="91" customFormat="1" ht="22.5" customHeight="1">
      <c r="A50" s="97" t="s">
        <v>218</v>
      </c>
      <c r="B50" s="97" t="s">
        <v>219</v>
      </c>
      <c r="C50" s="97" t="s">
        <v>220</v>
      </c>
      <c r="D50" s="98" t="s">
        <v>221</v>
      </c>
      <c r="E50" s="118" t="s">
        <v>222</v>
      </c>
      <c r="F50" s="131" t="s">
        <v>223</v>
      </c>
      <c r="G50" s="123">
        <v>5</v>
      </c>
      <c r="H50" s="105">
        <v>4</v>
      </c>
    </row>
    <row r="51" spans="1:8" s="91" customFormat="1" ht="28.5" customHeight="1">
      <c r="A51" s="97"/>
      <c r="B51" s="97"/>
      <c r="C51" s="97"/>
      <c r="D51" s="98"/>
      <c r="E51" s="118" t="s">
        <v>224</v>
      </c>
      <c r="F51" s="132"/>
      <c r="G51" s="125"/>
      <c r="H51" s="108"/>
    </row>
    <row r="52" spans="1:8" s="91" customFormat="1" ht="42" customHeight="1">
      <c r="A52" s="97"/>
      <c r="B52" s="97"/>
      <c r="C52" s="97"/>
      <c r="D52" s="98"/>
      <c r="E52" s="118" t="s">
        <v>225</v>
      </c>
      <c r="F52" s="133"/>
      <c r="G52" s="127"/>
      <c r="H52" s="111"/>
    </row>
    <row r="53" spans="1:8" s="91" customFormat="1" ht="24.75" customHeight="1">
      <c r="A53" s="97"/>
      <c r="B53" s="97" t="s">
        <v>226</v>
      </c>
      <c r="C53" s="97" t="s">
        <v>227</v>
      </c>
      <c r="D53" s="98" t="s">
        <v>228</v>
      </c>
      <c r="E53" s="116" t="s">
        <v>229</v>
      </c>
      <c r="F53" s="131" t="s">
        <v>230</v>
      </c>
      <c r="G53" s="123">
        <v>5</v>
      </c>
      <c r="H53" s="105">
        <v>5</v>
      </c>
    </row>
    <row r="54" spans="1:8" s="91" customFormat="1" ht="55.5" customHeight="1">
      <c r="A54" s="97"/>
      <c r="B54" s="97"/>
      <c r="C54" s="97"/>
      <c r="D54" s="98"/>
      <c r="E54" s="118" t="s">
        <v>231</v>
      </c>
      <c r="F54" s="133"/>
      <c r="G54" s="127"/>
      <c r="H54" s="111"/>
    </row>
    <row r="55" spans="1:8" s="91" customFormat="1" ht="22.5" customHeight="1">
      <c r="A55" s="97"/>
      <c r="B55" s="97" t="s">
        <v>232</v>
      </c>
      <c r="C55" s="97" t="s">
        <v>233</v>
      </c>
      <c r="D55" s="98" t="s">
        <v>234</v>
      </c>
      <c r="E55" s="116" t="s">
        <v>235</v>
      </c>
      <c r="F55" s="134" t="s">
        <v>236</v>
      </c>
      <c r="G55" s="123">
        <v>5</v>
      </c>
      <c r="H55" s="105">
        <v>5</v>
      </c>
    </row>
    <row r="56" spans="1:8" s="91" customFormat="1" ht="33.75" customHeight="1">
      <c r="A56" s="97"/>
      <c r="B56" s="97"/>
      <c r="C56" s="97"/>
      <c r="D56" s="98"/>
      <c r="E56" s="120" t="s">
        <v>237</v>
      </c>
      <c r="F56" s="135"/>
      <c r="G56" s="127"/>
      <c r="H56" s="111"/>
    </row>
    <row r="57" spans="1:8" s="91" customFormat="1" ht="22.5" customHeight="1">
      <c r="A57" s="97"/>
      <c r="B57" s="97" t="s">
        <v>238</v>
      </c>
      <c r="C57" s="97" t="s">
        <v>239</v>
      </c>
      <c r="D57" s="98" t="s">
        <v>240</v>
      </c>
      <c r="E57" s="136"/>
      <c r="F57" s="131" t="s">
        <v>241</v>
      </c>
      <c r="G57" s="105">
        <v>5</v>
      </c>
      <c r="H57" s="105">
        <v>5</v>
      </c>
    </row>
    <row r="58" spans="1:8" s="91" customFormat="1" ht="22.5" customHeight="1">
      <c r="A58" s="97"/>
      <c r="B58" s="97"/>
      <c r="C58" s="97"/>
      <c r="D58" s="98"/>
      <c r="E58" s="118" t="s">
        <v>242</v>
      </c>
      <c r="F58" s="132"/>
      <c r="G58" s="108"/>
      <c r="H58" s="108"/>
    </row>
    <row r="59" spans="1:8" s="91" customFormat="1" ht="27">
      <c r="A59" s="97"/>
      <c r="B59" s="97"/>
      <c r="C59" s="97"/>
      <c r="D59" s="98"/>
      <c r="E59" s="118" t="s">
        <v>243</v>
      </c>
      <c r="F59" s="132"/>
      <c r="G59" s="108"/>
      <c r="H59" s="108"/>
    </row>
    <row r="60" spans="1:8" s="91" customFormat="1" ht="30" customHeight="1">
      <c r="A60" s="97"/>
      <c r="B60" s="97"/>
      <c r="C60" s="97"/>
      <c r="D60" s="98"/>
      <c r="E60" s="120" t="s">
        <v>244</v>
      </c>
      <c r="F60" s="133"/>
      <c r="G60" s="111"/>
      <c r="H60" s="111"/>
    </row>
    <row r="61" spans="1:8" s="91" customFormat="1" ht="45" customHeight="1">
      <c r="A61" s="97" t="s">
        <v>245</v>
      </c>
      <c r="B61" s="97" t="s">
        <v>246</v>
      </c>
      <c r="C61" s="97" t="s">
        <v>247</v>
      </c>
      <c r="D61" s="137" t="s">
        <v>248</v>
      </c>
      <c r="E61" s="120" t="s">
        <v>249</v>
      </c>
      <c r="F61" s="138" t="s">
        <v>93</v>
      </c>
      <c r="G61" s="138">
        <v>5</v>
      </c>
      <c r="H61" s="139">
        <v>4</v>
      </c>
    </row>
    <row r="62" spans="1:8" s="91" customFormat="1" ht="43.5" customHeight="1">
      <c r="A62" s="97"/>
      <c r="B62" s="97"/>
      <c r="C62" s="97" t="s">
        <v>250</v>
      </c>
      <c r="D62" s="140" t="s">
        <v>251</v>
      </c>
      <c r="E62" s="140" t="s">
        <v>252</v>
      </c>
      <c r="F62" s="138" t="s">
        <v>94</v>
      </c>
      <c r="G62" s="138">
        <v>5</v>
      </c>
      <c r="H62" s="139">
        <v>5</v>
      </c>
    </row>
    <row r="63" spans="1:8" s="91" customFormat="1" ht="13.5">
      <c r="A63" s="141" t="s">
        <v>97</v>
      </c>
      <c r="B63" s="142"/>
      <c r="C63" s="142"/>
      <c r="D63" s="142"/>
      <c r="E63" s="142"/>
      <c r="F63" s="143"/>
      <c r="G63" s="143">
        <f>SUM(G4:G62)</f>
        <v>100</v>
      </c>
      <c r="H63" s="144">
        <f>SUM(H4:H62)</f>
        <v>97</v>
      </c>
    </row>
  </sheetData>
  <sheetProtection/>
  <mergeCells count="91">
    <mergeCell ref="A2:H2"/>
    <mergeCell ref="A63:F63"/>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F4:F9"/>
    <mergeCell ref="F10:F13"/>
    <mergeCell ref="F14:F19"/>
    <mergeCell ref="F20:F23"/>
    <mergeCell ref="F24:F28"/>
    <mergeCell ref="F29:F31"/>
    <mergeCell ref="F32:F34"/>
    <mergeCell ref="F35:F36"/>
    <mergeCell ref="F37:F41"/>
    <mergeCell ref="F42:F44"/>
    <mergeCell ref="F45:F49"/>
    <mergeCell ref="F50:F52"/>
    <mergeCell ref="F53:F54"/>
    <mergeCell ref="F55:F56"/>
    <mergeCell ref="F57:F60"/>
    <mergeCell ref="G4:G9"/>
    <mergeCell ref="G10:G13"/>
    <mergeCell ref="G14:G19"/>
    <mergeCell ref="G20:G23"/>
    <mergeCell ref="G24:G28"/>
    <mergeCell ref="G29:G31"/>
    <mergeCell ref="G32:G34"/>
    <mergeCell ref="G35:G36"/>
    <mergeCell ref="G37:G41"/>
    <mergeCell ref="G42:G44"/>
    <mergeCell ref="G45:G49"/>
    <mergeCell ref="G50:G52"/>
    <mergeCell ref="G53:G54"/>
    <mergeCell ref="G55:G56"/>
    <mergeCell ref="G57:G60"/>
    <mergeCell ref="H4:H9"/>
    <mergeCell ref="H10:H13"/>
    <mergeCell ref="H14:H19"/>
    <mergeCell ref="H20:H23"/>
    <mergeCell ref="H24:H28"/>
    <mergeCell ref="H29:H31"/>
    <mergeCell ref="H32:H34"/>
    <mergeCell ref="H35:H36"/>
    <mergeCell ref="H37:H41"/>
    <mergeCell ref="H42:H44"/>
    <mergeCell ref="H45:H49"/>
    <mergeCell ref="H50:H52"/>
    <mergeCell ref="H53:H54"/>
    <mergeCell ref="H55:H56"/>
    <mergeCell ref="H57:H60"/>
  </mergeCells>
  <printOptions/>
  <pageMargins left="0.699305555555556" right="0.699305555555556" top="0.75" bottom="0.75" header="0.3" footer="0.3"/>
  <pageSetup fitToHeight="1" fitToWidth="1" horizontalDpi="600" verticalDpi="600" orientation="portrait" paperSize="9" scale="54"/>
</worksheet>
</file>

<file path=xl/worksheets/sheet7.xml><?xml version="1.0" encoding="utf-8"?>
<worksheet xmlns="http://schemas.openxmlformats.org/spreadsheetml/2006/main" xmlns:r="http://schemas.openxmlformats.org/officeDocument/2006/relationships">
  <sheetPr>
    <pageSetUpPr fitToPage="1"/>
  </sheetPr>
  <dimension ref="A1:J6"/>
  <sheetViews>
    <sheetView workbookViewId="0" topLeftCell="A1">
      <selection activeCell="M5" sqref="M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57421875" style="0" customWidth="1"/>
    <col min="9" max="9" width="7.7109375" style="0" customWidth="1"/>
    <col min="10" max="10" width="11.140625" style="0" customWidth="1"/>
  </cols>
  <sheetData>
    <row r="1" spans="1:10" ht="22.5" customHeight="1">
      <c r="A1" s="88" t="s">
        <v>253</v>
      </c>
      <c r="B1" s="88"/>
      <c r="C1" s="88"/>
      <c r="D1" s="88"/>
      <c r="E1" s="88"/>
      <c r="F1" s="88"/>
      <c r="G1" s="88"/>
      <c r="H1" s="88"/>
      <c r="I1" s="88"/>
      <c r="J1" s="88"/>
    </row>
    <row r="2" spans="1:10" ht="37.5" customHeight="1">
      <c r="A2" s="89" t="s">
        <v>254</v>
      </c>
      <c r="B2" s="89"/>
      <c r="C2" s="89"/>
      <c r="D2" s="89"/>
      <c r="E2" s="89"/>
      <c r="F2" s="89"/>
      <c r="G2" s="89"/>
      <c r="H2" s="89"/>
      <c r="I2" s="89"/>
      <c r="J2" s="89"/>
    </row>
    <row r="3" spans="1:10" ht="276.75" customHeight="1">
      <c r="A3" s="90" t="s">
        <v>255</v>
      </c>
      <c r="B3" s="90"/>
      <c r="C3" s="90"/>
      <c r="D3" s="90"/>
      <c r="E3" s="90"/>
      <c r="F3" s="90"/>
      <c r="G3" s="90"/>
      <c r="H3" s="90"/>
      <c r="I3" s="90"/>
      <c r="J3" s="90"/>
    </row>
    <row r="4" spans="1:10" ht="35.25" customHeight="1">
      <c r="A4" s="90"/>
      <c r="B4" s="90"/>
      <c r="C4" s="90"/>
      <c r="D4" s="90"/>
      <c r="E4" s="90"/>
      <c r="F4" s="90"/>
      <c r="G4" s="90"/>
      <c r="H4" s="90"/>
      <c r="I4" s="90"/>
      <c r="J4" s="90"/>
    </row>
    <row r="5" spans="1:10" ht="303" customHeight="1">
      <c r="A5" s="90"/>
      <c r="B5" s="90"/>
      <c r="C5" s="90"/>
      <c r="D5" s="90"/>
      <c r="E5" s="90"/>
      <c r="F5" s="90"/>
      <c r="G5" s="90"/>
      <c r="H5" s="90"/>
      <c r="I5" s="90"/>
      <c r="J5" s="90"/>
    </row>
    <row r="6" spans="1:10" ht="54.75" customHeight="1">
      <c r="A6" s="90"/>
      <c r="B6" s="90"/>
      <c r="C6" s="90"/>
      <c r="D6" s="90"/>
      <c r="E6" s="90"/>
      <c r="F6" s="90"/>
      <c r="G6" s="90"/>
      <c r="H6" s="90"/>
      <c r="I6" s="90"/>
      <c r="J6" s="90"/>
    </row>
  </sheetData>
  <sheetProtection/>
  <mergeCells count="3">
    <mergeCell ref="A1:J1"/>
    <mergeCell ref="A2:J2"/>
    <mergeCell ref="A3:J6"/>
  </mergeCells>
  <printOptions/>
  <pageMargins left="0.699305555555556" right="0.699305555555556" top="0.75" bottom="0.75" header="0.3" footer="0.3"/>
  <pageSetup fitToHeight="1" fitToWidth="1" orientation="portrait" paperSize="9" scale="98"/>
</worksheet>
</file>

<file path=xl/worksheets/sheet8.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N8" sqref="N8"/>
    </sheetView>
  </sheetViews>
  <sheetFormatPr defaultColWidth="9.00390625" defaultRowHeight="27.75" customHeight="1"/>
  <cols>
    <col min="1" max="1" width="5.7109375" style="57" customWidth="1"/>
    <col min="2" max="2" width="17.28125" style="57" customWidth="1"/>
    <col min="3" max="3" width="15.7109375" style="57" customWidth="1"/>
    <col min="4" max="4" width="15.7109375" style="58" customWidth="1"/>
    <col min="5" max="6" width="12.7109375" style="58" customWidth="1"/>
    <col min="7" max="7" width="15.7109375" style="59" customWidth="1"/>
    <col min="8" max="8" width="15.7109375" style="57" customWidth="1"/>
    <col min="9" max="16384" width="9.00390625" style="57" customWidth="1"/>
  </cols>
  <sheetData>
    <row r="1" spans="1:7" s="54" customFormat="1" ht="27.75" customHeight="1">
      <c r="A1" s="60" t="s">
        <v>256</v>
      </c>
      <c r="D1" s="61"/>
      <c r="E1" s="61"/>
      <c r="F1" s="61"/>
      <c r="G1" s="62"/>
    </row>
    <row r="2" spans="1:8" ht="39.75" customHeight="1">
      <c r="A2" s="63" t="s">
        <v>257</v>
      </c>
      <c r="B2" s="63"/>
      <c r="C2" s="63"/>
      <c r="D2" s="63"/>
      <c r="E2" s="63"/>
      <c r="F2" s="63"/>
      <c r="G2" s="63"/>
      <c r="H2" s="63"/>
    </row>
    <row r="3" spans="1:8" ht="27.75" customHeight="1">
      <c r="A3" s="64" t="s">
        <v>3</v>
      </c>
      <c r="B3" s="65" t="s">
        <v>258</v>
      </c>
      <c r="C3" s="66" t="s">
        <v>259</v>
      </c>
      <c r="D3" s="67" t="s">
        <v>6</v>
      </c>
      <c r="E3" s="67"/>
      <c r="F3" s="67"/>
      <c r="G3" s="67" t="s">
        <v>7</v>
      </c>
      <c r="H3" s="67"/>
    </row>
    <row r="4" spans="1:8" s="55" customFormat="1" ht="60" customHeight="1">
      <c r="A4" s="64"/>
      <c r="B4" s="65"/>
      <c r="C4" s="68"/>
      <c r="D4" s="69" t="s">
        <v>10</v>
      </c>
      <c r="E4" s="69" t="s">
        <v>11</v>
      </c>
      <c r="F4" s="69" t="s">
        <v>260</v>
      </c>
      <c r="G4" s="70" t="s">
        <v>261</v>
      </c>
      <c r="H4" s="70" t="s">
        <v>262</v>
      </c>
    </row>
    <row r="5" spans="1:8" ht="27.75" customHeight="1">
      <c r="A5" s="71">
        <v>1</v>
      </c>
      <c r="B5" s="72" t="s">
        <v>15</v>
      </c>
      <c r="C5" s="73">
        <v>4.7</v>
      </c>
      <c r="D5" s="74">
        <v>4.7</v>
      </c>
      <c r="E5" s="75">
        <f>D5/C5</f>
        <v>1</v>
      </c>
      <c r="F5" s="74">
        <v>100</v>
      </c>
      <c r="G5" s="76" t="s">
        <v>17</v>
      </c>
      <c r="H5" s="76" t="s">
        <v>17</v>
      </c>
    </row>
    <row r="6" spans="1:8" ht="27.75" customHeight="1">
      <c r="A6" s="71">
        <v>2</v>
      </c>
      <c r="B6" s="72"/>
      <c r="C6" s="73"/>
      <c r="D6" s="77"/>
      <c r="E6" s="75" t="e">
        <f>D6/C6</f>
        <v>#DIV/0!</v>
      </c>
      <c r="F6" s="77"/>
      <c r="G6" s="76"/>
      <c r="H6" s="76"/>
    </row>
    <row r="7" spans="1:8" ht="27.75" customHeight="1">
      <c r="A7" s="71" t="s">
        <v>22</v>
      </c>
      <c r="B7" s="72"/>
      <c r="C7" s="73"/>
      <c r="D7" s="77"/>
      <c r="E7" s="75" t="e">
        <f>D7/C7</f>
        <v>#DIV/0!</v>
      </c>
      <c r="F7" s="78"/>
      <c r="G7" s="79"/>
      <c r="H7" s="76"/>
    </row>
    <row r="8" spans="1:8" ht="27.75" customHeight="1">
      <c r="A8" s="80" t="s">
        <v>134</v>
      </c>
      <c r="B8" s="80"/>
      <c r="C8" s="81">
        <f>SUM(C5:C7)</f>
        <v>4.7</v>
      </c>
      <c r="D8" s="82">
        <f>SUM(D5:D7)</f>
        <v>4.7</v>
      </c>
      <c r="E8" s="75">
        <f>D8/C8</f>
        <v>1</v>
      </c>
      <c r="F8" s="83">
        <v>100</v>
      </c>
      <c r="G8" s="84"/>
      <c r="H8" s="85"/>
    </row>
    <row r="9" spans="1:7" s="56" customFormat="1" ht="77.25" customHeight="1">
      <c r="A9" s="86" t="s">
        <v>263</v>
      </c>
      <c r="B9" s="86"/>
      <c r="C9" s="86"/>
      <c r="D9" s="86"/>
      <c r="E9" s="86"/>
      <c r="F9" s="87"/>
      <c r="G9" s="87"/>
    </row>
  </sheetData>
  <sheetProtection/>
  <mergeCells count="8">
    <mergeCell ref="A2:H2"/>
    <mergeCell ref="D3:F3"/>
    <mergeCell ref="G3:H3"/>
    <mergeCell ref="A8:B8"/>
    <mergeCell ref="A9:G9"/>
    <mergeCell ref="A3:A4"/>
    <mergeCell ref="B3:B4"/>
    <mergeCell ref="C3:C4"/>
  </mergeCells>
  <dataValidations count="1">
    <dataValidation type="list" allowBlank="1" showInputMessage="1" showErrorMessage="1" sqref="G5 H5">
      <formula1>"是, 否"</formula1>
    </dataValidation>
  </dataValidations>
  <printOptions/>
  <pageMargins left="0.699305555555556" right="0.699305555555556" top="0.75" bottom="0.75" header="0.3" footer="0.3"/>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K4" sqref="K4"/>
    </sheetView>
  </sheetViews>
  <sheetFormatPr defaultColWidth="9.00390625" defaultRowHeight="15"/>
  <cols>
    <col min="1" max="1" width="7.57421875" style="14" customWidth="1"/>
    <col min="2" max="2" width="8.8515625" style="14" customWidth="1"/>
    <col min="3" max="3" width="8.8515625" style="15" customWidth="1"/>
    <col min="4" max="4" width="12.8515625" style="16" customWidth="1"/>
    <col min="5" max="5" width="34.140625" style="16" customWidth="1"/>
    <col min="6" max="6" width="10.28125" style="16" customWidth="1"/>
    <col min="7" max="7" width="5.7109375" style="17" customWidth="1"/>
    <col min="8" max="16384" width="9.00390625" style="17" customWidth="1"/>
  </cols>
  <sheetData>
    <row r="1" spans="1:2" ht="21" customHeight="1">
      <c r="A1" s="18" t="s">
        <v>264</v>
      </c>
      <c r="B1" s="12"/>
    </row>
    <row r="2" spans="1:7" s="12" customFormat="1" ht="30" customHeight="1">
      <c r="A2" s="19" t="s">
        <v>265</v>
      </c>
      <c r="B2" s="19"/>
      <c r="C2" s="19"/>
      <c r="D2" s="19"/>
      <c r="E2" s="19"/>
      <c r="F2" s="19"/>
      <c r="G2" s="19"/>
    </row>
    <row r="3" spans="1:9" s="12" customFormat="1" ht="30" customHeight="1">
      <c r="A3" s="20" t="s">
        <v>48</v>
      </c>
      <c r="B3" s="20" t="s">
        <v>49</v>
      </c>
      <c r="C3" s="20" t="s">
        <v>50</v>
      </c>
      <c r="D3" s="20" t="s">
        <v>266</v>
      </c>
      <c r="E3" s="20" t="s">
        <v>267</v>
      </c>
      <c r="F3" s="20" t="s">
        <v>140</v>
      </c>
      <c r="G3" s="20" t="s">
        <v>37</v>
      </c>
      <c r="H3" s="21"/>
      <c r="I3" s="53"/>
    </row>
    <row r="4" spans="1:7" s="12" customFormat="1" ht="75" customHeight="1">
      <c r="A4" s="22" t="s">
        <v>268</v>
      </c>
      <c r="B4" s="23" t="s">
        <v>269</v>
      </c>
      <c r="C4" s="23" t="s">
        <v>270</v>
      </c>
      <c r="D4" s="24" t="s">
        <v>271</v>
      </c>
      <c r="E4" s="25" t="s">
        <v>272</v>
      </c>
      <c r="F4" s="24" t="s">
        <v>147</v>
      </c>
      <c r="G4" s="26">
        <v>2</v>
      </c>
    </row>
    <row r="5" spans="1:7" s="12" customFormat="1" ht="49.5" customHeight="1">
      <c r="A5" s="27"/>
      <c r="B5" s="28"/>
      <c r="C5" s="29"/>
      <c r="D5" s="24" t="s">
        <v>273</v>
      </c>
      <c r="E5" s="25" t="s">
        <v>274</v>
      </c>
      <c r="F5" s="24" t="s">
        <v>275</v>
      </c>
      <c r="G5" s="26">
        <v>2</v>
      </c>
    </row>
    <row r="6" spans="1:7" s="12" customFormat="1" ht="61.5" customHeight="1">
      <c r="A6" s="27"/>
      <c r="B6" s="29"/>
      <c r="C6" s="24" t="s">
        <v>276</v>
      </c>
      <c r="D6" s="24" t="s">
        <v>277</v>
      </c>
      <c r="E6" s="25" t="s">
        <v>278</v>
      </c>
      <c r="F6" s="24" t="s">
        <v>279</v>
      </c>
      <c r="G6" s="26">
        <v>1</v>
      </c>
    </row>
    <row r="7" spans="1:7" s="12" customFormat="1" ht="45" customHeight="1">
      <c r="A7" s="27"/>
      <c r="B7" s="23" t="s">
        <v>280</v>
      </c>
      <c r="C7" s="23" t="s">
        <v>281</v>
      </c>
      <c r="D7" s="24" t="s">
        <v>282</v>
      </c>
      <c r="E7" s="25" t="s">
        <v>283</v>
      </c>
      <c r="F7" s="24" t="s">
        <v>284</v>
      </c>
      <c r="G7" s="26">
        <v>15</v>
      </c>
    </row>
    <row r="8" spans="1:7" s="12" customFormat="1" ht="15.75" customHeight="1">
      <c r="A8" s="27"/>
      <c r="B8" s="23" t="s">
        <v>285</v>
      </c>
      <c r="C8" s="24"/>
      <c r="D8" s="24"/>
      <c r="E8" s="25"/>
      <c r="F8" s="24"/>
      <c r="G8" s="26">
        <v>15</v>
      </c>
    </row>
    <row r="9" spans="1:7" s="12" customFormat="1" ht="18.75" customHeight="1">
      <c r="A9" s="27"/>
      <c r="B9" s="28"/>
      <c r="C9" s="24"/>
      <c r="D9" s="24"/>
      <c r="E9" s="25"/>
      <c r="F9" s="24"/>
      <c r="G9" s="30"/>
    </row>
    <row r="10" spans="1:7" s="12" customFormat="1" ht="105.75" customHeight="1">
      <c r="A10" s="26" t="s">
        <v>286</v>
      </c>
      <c r="B10" s="24" t="s">
        <v>287</v>
      </c>
      <c r="C10" s="24" t="s">
        <v>288</v>
      </c>
      <c r="D10" s="24" t="s">
        <v>289</v>
      </c>
      <c r="E10" s="25" t="s">
        <v>290</v>
      </c>
      <c r="F10" s="24" t="s">
        <v>291</v>
      </c>
      <c r="G10" s="26">
        <v>4</v>
      </c>
    </row>
    <row r="11" spans="1:7" s="12" customFormat="1" ht="48.75" customHeight="1">
      <c r="A11" s="26"/>
      <c r="B11" s="24"/>
      <c r="C11" s="24"/>
      <c r="D11" s="24" t="s">
        <v>292</v>
      </c>
      <c r="E11" s="25" t="s">
        <v>293</v>
      </c>
      <c r="F11" s="24" t="s">
        <v>294</v>
      </c>
      <c r="G11" s="26">
        <v>2</v>
      </c>
    </row>
    <row r="12" spans="1:7" s="12" customFormat="1" ht="64.5" customHeight="1">
      <c r="A12" s="26"/>
      <c r="B12" s="24"/>
      <c r="C12" s="24" t="s">
        <v>295</v>
      </c>
      <c r="D12" s="24" t="s">
        <v>296</v>
      </c>
      <c r="E12" s="25" t="s">
        <v>297</v>
      </c>
      <c r="F12" s="24" t="s">
        <v>195</v>
      </c>
      <c r="G12" s="26">
        <v>12</v>
      </c>
    </row>
    <row r="13" spans="1:7" s="13" customFormat="1" ht="117" customHeight="1">
      <c r="A13" s="31"/>
      <c r="B13" s="32"/>
      <c r="C13" s="32"/>
      <c r="D13" s="32" t="s">
        <v>298</v>
      </c>
      <c r="E13" s="33" t="s">
        <v>299</v>
      </c>
      <c r="F13" s="32" t="s">
        <v>300</v>
      </c>
      <c r="G13" s="31">
        <v>2</v>
      </c>
    </row>
    <row r="14" spans="1:7" s="13" customFormat="1" ht="52.5" customHeight="1">
      <c r="A14" s="31"/>
      <c r="B14" s="32"/>
      <c r="C14" s="32"/>
      <c r="D14" s="32" t="s">
        <v>301</v>
      </c>
      <c r="E14" s="33" t="s">
        <v>302</v>
      </c>
      <c r="F14" s="32" t="s">
        <v>303</v>
      </c>
      <c r="G14" s="31">
        <v>2</v>
      </c>
    </row>
    <row r="15" spans="1:7" s="12" customFormat="1" ht="45.75" customHeight="1">
      <c r="A15" s="26"/>
      <c r="B15" s="24"/>
      <c r="C15" s="24" t="s">
        <v>304</v>
      </c>
      <c r="D15" s="24" t="s">
        <v>305</v>
      </c>
      <c r="E15" s="25" t="s">
        <v>306</v>
      </c>
      <c r="F15" s="24" t="s">
        <v>307</v>
      </c>
      <c r="G15" s="26">
        <v>1</v>
      </c>
    </row>
    <row r="16" spans="1:7" s="12" customFormat="1" ht="27.75" customHeight="1">
      <c r="A16" s="26"/>
      <c r="B16" s="24"/>
      <c r="C16" s="24" t="s">
        <v>308</v>
      </c>
      <c r="D16" s="24" t="s">
        <v>309</v>
      </c>
      <c r="E16" s="25" t="s">
        <v>310</v>
      </c>
      <c r="F16" s="24" t="s">
        <v>311</v>
      </c>
      <c r="G16" s="26">
        <v>1</v>
      </c>
    </row>
    <row r="17" spans="1:7" s="12" customFormat="1" ht="27.75" customHeight="1">
      <c r="A17" s="26"/>
      <c r="B17" s="24"/>
      <c r="C17" s="24"/>
      <c r="D17" s="24" t="s">
        <v>312</v>
      </c>
      <c r="E17" s="34" t="s">
        <v>313</v>
      </c>
      <c r="F17" s="24" t="s">
        <v>314</v>
      </c>
      <c r="G17" s="26">
        <v>1</v>
      </c>
    </row>
    <row r="18" spans="1:7" s="12" customFormat="1" ht="48" customHeight="1">
      <c r="A18" s="26"/>
      <c r="B18" s="24" t="s">
        <v>315</v>
      </c>
      <c r="C18" s="24" t="s">
        <v>316</v>
      </c>
      <c r="D18" s="24" t="s">
        <v>317</v>
      </c>
      <c r="E18" s="25" t="s">
        <v>318</v>
      </c>
      <c r="F18" s="24" t="s">
        <v>319</v>
      </c>
      <c r="G18" s="26">
        <v>2</v>
      </c>
    </row>
    <row r="19" spans="1:7" s="12" customFormat="1" ht="36" customHeight="1">
      <c r="A19" s="26"/>
      <c r="B19" s="24"/>
      <c r="C19" s="24" t="s">
        <v>320</v>
      </c>
      <c r="D19" s="24" t="s">
        <v>321</v>
      </c>
      <c r="E19" s="25" t="s">
        <v>322</v>
      </c>
      <c r="F19" s="24" t="s">
        <v>323</v>
      </c>
      <c r="G19" s="26">
        <v>2</v>
      </c>
    </row>
    <row r="20" spans="1:7" s="12" customFormat="1" ht="46.5" customHeight="1">
      <c r="A20" s="26"/>
      <c r="B20" s="24"/>
      <c r="C20" s="24"/>
      <c r="D20" s="24" t="s">
        <v>324</v>
      </c>
      <c r="E20" s="25" t="s">
        <v>325</v>
      </c>
      <c r="F20" s="24" t="s">
        <v>326</v>
      </c>
      <c r="G20" s="26">
        <v>1</v>
      </c>
    </row>
    <row r="21" spans="1:7" s="12" customFormat="1" ht="90" customHeight="1">
      <c r="A21" s="22" t="s">
        <v>286</v>
      </c>
      <c r="B21" s="24" t="s">
        <v>327</v>
      </c>
      <c r="C21" s="24" t="s">
        <v>328</v>
      </c>
      <c r="D21" s="24" t="s">
        <v>329</v>
      </c>
      <c r="E21" s="25" t="s">
        <v>330</v>
      </c>
      <c r="F21" s="24" t="s">
        <v>331</v>
      </c>
      <c r="G21" s="26">
        <v>1.5</v>
      </c>
    </row>
    <row r="22" spans="1:7" s="12" customFormat="1" ht="39" customHeight="1">
      <c r="A22" s="27"/>
      <c r="B22" s="24"/>
      <c r="C22" s="24" t="s">
        <v>332</v>
      </c>
      <c r="D22" s="24" t="s">
        <v>333</v>
      </c>
      <c r="E22" s="25" t="s">
        <v>334</v>
      </c>
      <c r="F22" s="24" t="s">
        <v>335</v>
      </c>
      <c r="G22" s="26">
        <v>2</v>
      </c>
    </row>
    <row r="23" spans="1:7" s="12" customFormat="1" ht="141" customHeight="1">
      <c r="A23" s="27"/>
      <c r="B23" s="24"/>
      <c r="C23" s="24" t="s">
        <v>336</v>
      </c>
      <c r="D23" s="24" t="s">
        <v>337</v>
      </c>
      <c r="E23" s="25" t="s">
        <v>338</v>
      </c>
      <c r="F23" s="24" t="s">
        <v>339</v>
      </c>
      <c r="G23" s="26">
        <v>2.5</v>
      </c>
    </row>
    <row r="24" spans="1:7" s="12" customFormat="1" ht="100.5" customHeight="1">
      <c r="A24" s="27"/>
      <c r="B24" s="24" t="s">
        <v>340</v>
      </c>
      <c r="C24" s="24" t="s">
        <v>341</v>
      </c>
      <c r="D24" s="24" t="s">
        <v>342</v>
      </c>
      <c r="E24" s="25" t="s">
        <v>343</v>
      </c>
      <c r="F24" s="24" t="s">
        <v>344</v>
      </c>
      <c r="G24" s="26">
        <v>2</v>
      </c>
    </row>
    <row r="25" spans="1:7" s="12" customFormat="1" ht="57" customHeight="1">
      <c r="A25" s="27"/>
      <c r="B25" s="24"/>
      <c r="C25" s="24" t="s">
        <v>345</v>
      </c>
      <c r="D25" s="24" t="s">
        <v>346</v>
      </c>
      <c r="E25" s="25" t="s">
        <v>347</v>
      </c>
      <c r="F25" s="24" t="s">
        <v>348</v>
      </c>
      <c r="G25" s="26">
        <v>2</v>
      </c>
    </row>
    <row r="26" spans="1:7" s="12" customFormat="1" ht="52.5" customHeight="1">
      <c r="A26" s="27"/>
      <c r="B26" s="24" t="s">
        <v>349</v>
      </c>
      <c r="C26" s="23" t="s">
        <v>350</v>
      </c>
      <c r="D26" s="24" t="s">
        <v>351</v>
      </c>
      <c r="E26" s="25" t="s">
        <v>352</v>
      </c>
      <c r="F26" s="24" t="s">
        <v>353</v>
      </c>
      <c r="G26" s="26">
        <v>5</v>
      </c>
    </row>
    <row r="27" spans="1:7" s="13" customFormat="1" ht="49.5" customHeight="1">
      <c r="A27" s="35"/>
      <c r="B27" s="32"/>
      <c r="C27" s="36"/>
      <c r="D27" s="32" t="s">
        <v>354</v>
      </c>
      <c r="E27" s="33" t="s">
        <v>355</v>
      </c>
      <c r="F27" s="32" t="s">
        <v>356</v>
      </c>
      <c r="G27" s="31">
        <v>3</v>
      </c>
    </row>
    <row r="28" spans="1:7" s="13" customFormat="1" ht="60.75" customHeight="1">
      <c r="A28" s="35"/>
      <c r="B28" s="32"/>
      <c r="C28" s="37"/>
      <c r="D28" s="32" t="s">
        <v>357</v>
      </c>
      <c r="E28" s="33" t="s">
        <v>358</v>
      </c>
      <c r="F28" s="32" t="s">
        <v>359</v>
      </c>
      <c r="G28" s="31">
        <v>4</v>
      </c>
    </row>
    <row r="29" spans="1:7" s="12" customFormat="1" ht="30.75" customHeight="1">
      <c r="A29" s="22" t="s">
        <v>360</v>
      </c>
      <c r="B29" s="22" t="s">
        <v>361</v>
      </c>
      <c r="C29" s="38" t="s">
        <v>362</v>
      </c>
      <c r="D29" s="38"/>
      <c r="E29" s="38"/>
      <c r="F29" s="38"/>
      <c r="G29" s="26">
        <v>4</v>
      </c>
    </row>
    <row r="30" spans="1:7" s="12" customFormat="1" ht="34.5" customHeight="1">
      <c r="A30" s="27"/>
      <c r="B30" s="26" t="s">
        <v>363</v>
      </c>
      <c r="C30" s="39" t="s">
        <v>94</v>
      </c>
      <c r="D30" s="39"/>
      <c r="E30" s="39"/>
      <c r="F30" s="39"/>
      <c r="G30" s="40">
        <v>4</v>
      </c>
    </row>
    <row r="31" spans="1:7" s="12" customFormat="1" ht="31.5" customHeight="1">
      <c r="A31" s="26" t="s">
        <v>364</v>
      </c>
      <c r="B31" s="41" t="s">
        <v>90</v>
      </c>
      <c r="C31" s="42"/>
      <c r="D31" s="42"/>
      <c r="E31" s="42"/>
      <c r="F31" s="43"/>
      <c r="G31" s="26">
        <v>5</v>
      </c>
    </row>
    <row r="32" spans="1:7" s="12" customFormat="1" ht="100.5" customHeight="1">
      <c r="A32" s="44" t="s">
        <v>365</v>
      </c>
      <c r="B32" s="24" t="s">
        <v>366</v>
      </c>
      <c r="C32" s="24" t="s">
        <v>366</v>
      </c>
      <c r="D32" s="24" t="s">
        <v>367</v>
      </c>
      <c r="E32" s="25" t="s">
        <v>58</v>
      </c>
      <c r="F32" s="24" t="s">
        <v>58</v>
      </c>
      <c r="G32" s="26" t="s">
        <v>58</v>
      </c>
    </row>
    <row r="33" spans="1:7" s="12" customFormat="1" ht="22.5" customHeight="1">
      <c r="A33" s="45" t="s">
        <v>97</v>
      </c>
      <c r="B33" s="46"/>
      <c r="C33" s="46"/>
      <c r="D33" s="46"/>
      <c r="E33" s="46"/>
      <c r="F33" s="47"/>
      <c r="G33" s="26">
        <v>100</v>
      </c>
    </row>
    <row r="34" spans="1:7" s="12" customFormat="1" ht="21" customHeight="1">
      <c r="A34" s="48" t="s">
        <v>368</v>
      </c>
      <c r="B34" s="49"/>
      <c r="C34" s="49"/>
      <c r="D34" s="49"/>
      <c r="E34" s="49"/>
      <c r="F34" s="49"/>
      <c r="G34" s="50"/>
    </row>
    <row r="35" spans="3:6" s="12" customFormat="1" ht="13.5">
      <c r="C35" s="51"/>
      <c r="D35" s="51"/>
      <c r="E35" s="51"/>
      <c r="F35" s="51"/>
    </row>
    <row r="36" spans="3:6" s="12" customFormat="1" ht="13.5">
      <c r="C36" s="51"/>
      <c r="D36" s="51"/>
      <c r="E36" s="51"/>
      <c r="F36" s="51"/>
    </row>
    <row r="37" spans="1:3" s="12" customFormat="1" ht="13.5">
      <c r="A37" s="52"/>
      <c r="C37" s="16"/>
    </row>
    <row r="38" s="12" customFormat="1" ht="13.5">
      <c r="C38" s="16"/>
    </row>
    <row r="39" s="12" customFormat="1" ht="13.5">
      <c r="C39" s="16"/>
    </row>
    <row r="40" s="12" customFormat="1" ht="13.5">
      <c r="C40" s="16"/>
    </row>
    <row r="41" s="12" customFormat="1" ht="13.5">
      <c r="C41" s="16"/>
    </row>
    <row r="42" s="12" customFormat="1" ht="13.5">
      <c r="C42" s="16"/>
    </row>
    <row r="43" s="12" customFormat="1" ht="13.5">
      <c r="C43" s="16"/>
    </row>
    <row r="44" s="12" customFormat="1" ht="13.5">
      <c r="C44" s="16"/>
    </row>
    <row r="45" s="12" customFormat="1" ht="13.5">
      <c r="C45" s="16"/>
    </row>
    <row r="46" s="12" customFormat="1" ht="13.5">
      <c r="C46" s="16"/>
    </row>
    <row r="47" s="12" customFormat="1" ht="13.5">
      <c r="C47" s="16"/>
    </row>
    <row r="48" s="12" customFormat="1" ht="13.5">
      <c r="C48" s="16"/>
    </row>
    <row r="49" s="12" customFormat="1" ht="13.5">
      <c r="C49" s="16"/>
    </row>
    <row r="50" s="12" customFormat="1" ht="13.5">
      <c r="C50" s="16"/>
    </row>
    <row r="51" s="12" customFormat="1" ht="13.5">
      <c r="C51" s="16"/>
    </row>
    <row r="52" s="12" customFormat="1" ht="13.5">
      <c r="C52" s="16"/>
    </row>
    <row r="53" s="12" customFormat="1" ht="13.5">
      <c r="C53" s="16"/>
    </row>
    <row r="54" s="12" customFormat="1" ht="13.5">
      <c r="C54" s="16"/>
    </row>
    <row r="55" s="12" customFormat="1" ht="13.5">
      <c r="C55" s="16"/>
    </row>
    <row r="56" s="12" customFormat="1" ht="13.5">
      <c r="C56" s="16"/>
    </row>
    <row r="57" s="12" customFormat="1" ht="13.5">
      <c r="C57" s="16"/>
    </row>
    <row r="58" s="12" customFormat="1" ht="13.5">
      <c r="C58" s="16"/>
    </row>
    <row r="59" s="12" customFormat="1" ht="13.5">
      <c r="C59" s="16"/>
    </row>
    <row r="60" s="12" customFormat="1" ht="13.5">
      <c r="C60" s="16"/>
    </row>
    <row r="61" s="12" customFormat="1" ht="13.5">
      <c r="C61" s="16"/>
    </row>
    <row r="62" s="12" customFormat="1" ht="13.5">
      <c r="C62" s="16"/>
    </row>
    <row r="63" s="12" customFormat="1" ht="13.5">
      <c r="C63" s="16"/>
    </row>
    <row r="64" s="12" customFormat="1" ht="13.5">
      <c r="C64" s="16"/>
    </row>
    <row r="65" s="12" customFormat="1" ht="13.5">
      <c r="C65" s="16"/>
    </row>
    <row r="66" s="12" customFormat="1" ht="13.5">
      <c r="C66" s="16"/>
    </row>
    <row r="67" s="12" customFormat="1" ht="13.5">
      <c r="C67" s="16"/>
    </row>
    <row r="68" s="12" customFormat="1" ht="13.5">
      <c r="C68" s="16"/>
    </row>
    <row r="69" s="12" customFormat="1" ht="13.5">
      <c r="C69" s="16"/>
    </row>
    <row r="70" s="12" customFormat="1" ht="13.5">
      <c r="C70" s="16"/>
    </row>
    <row r="71" s="12" customFormat="1" ht="13.5">
      <c r="C71" s="16"/>
    </row>
    <row r="72" s="12" customFormat="1" ht="13.5">
      <c r="C72" s="16"/>
    </row>
    <row r="73" s="12" customFormat="1" ht="13.5">
      <c r="C73" s="16"/>
    </row>
  </sheetData>
  <sheetProtection/>
  <mergeCells count="23">
    <mergeCell ref="A2:G2"/>
    <mergeCell ref="C29:F29"/>
    <mergeCell ref="C30:F30"/>
    <mergeCell ref="B31:F31"/>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39305555555555555" bottom="0.19652777777777777" header="0.2361111111111111" footer="0.15694444444444444"/>
  <pageSetup fitToHeight="1" fitToWidth="1" horizontalDpi="600" verticalDpi="600" orientation="portrait" paperSize="9" scale="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2021-09-15T01:22:16Z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64200290801C49E49709BA3EC83267D5</vt:lpwstr>
  </property>
</Properties>
</file>