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<sst xmlns="http://schemas.openxmlformats.org/spreadsheetml/2006/main" count="14" uniqueCount="14">
  <si>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2020年大余县本级社会保险基金预算结余情况表</t>
  </si>
  <si>
    <t>单位：万元</t>
  </si>
  <si>
    <t>项目</t>
  </si>
  <si>
    <t>2019年决算数</t>
  </si>
  <si>
    <t>2020年决算数</t>
  </si>
  <si>
    <t>2020年决算数比2019年决算数增减</t>
  </si>
  <si>
    <t>一、企业职工基本养老保险基金年末滚存结余</t>
  </si>
  <si>
    <t>二、机关事业单位养老保险基金年末滚存结余</t>
  </si>
  <si>
    <t>三、失业保险基金年末滚存结余</t>
  </si>
  <si>
    <t>四、职工基本医疗保险基金年（含生育保险）末滚存结余</t>
  </si>
  <si>
    <t>五、工伤保险基金年末滚存结余</t>
  </si>
  <si>
    <t>六、城乡居民基本医疗保险基金年末滚存结余</t>
  </si>
  <si>
    <t>七、城乡居民基本养老保险基金年末滚存结余</t>
  </si>
  <si>
    <t>县级社会保险基金年末滚存结余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</si>
</sst>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58" applyFont="1" applyFill="1" applyBorder="1" applyAlignment="1">
      <alignment horizontal="left" vertical="center"/>
      <protection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4">
      <selection activeCell="A9" sqref="A9"/>
    </sheetView>
  </sheetViews>
  <sheetFormatPr defaultColWidth="9.00390625" defaultRowHeight="39.75" customHeight="1"/>
  <cols>
    <col min="1" max="1" width="55.625" style="1" customWidth="1"/>
    <col min="2" max="2" width="14.375" style="2" customWidth="1"/>
    <col min="3" max="3" width="14.875" style="3" customWidth="1"/>
    <col min="4" max="4" width="14.875" style="2" customWidth="1"/>
    <col min="5" max="16384" width="9.00390625" style="1" customWidth="1"/>
  </cols>
  <sheetData>
    <row r="1" spans="1:4" ht="39.75" customHeight="1">
      <c r="A1" s="4" t="s">
        <v>0</v>
      </c>
      <c r="B1" s="5"/>
      <c r="C1" s="6"/>
      <c r="D1" s="5"/>
    </row>
    <row r="2" spans="1:4" ht="39.75" customHeight="1">
      <c r="A2" s="7" t="s">
        <v>1</v>
      </c>
      <c r="B2" s="8"/>
      <c r="C2" s="9"/>
      <c r="D2" s="8"/>
    </row>
    <row r="3" spans="1:4" ht="39.75" customHeight="1">
      <c r="A3" s="10" t="s">
        <v>2</v>
      </c>
      <c r="B3" s="10" t="s">
        <v>3</v>
      </c>
      <c r="C3" s="11" t="s">
        <v>4</v>
      </c>
      <c r="D3" s="10" t="s">
        <v>5</v>
      </c>
    </row>
    <row r="4" spans="1:4" ht="39.75" customHeight="1">
      <c r="A4" s="12"/>
      <c r="B4" s="12"/>
      <c r="C4" s="13"/>
      <c r="D4" s="12"/>
    </row>
    <row r="5" spans="1:4" ht="39.75" customHeight="1">
      <c r="A5" s="14" t="s">
        <v>6</v>
      </c>
      <c r="B5" s="15">
        <v>23104</v>
      </c>
      <c r="C5" s="15"/>
      <c r="D5" s="16">
        <f>C5-B5</f>
        <v>-23104</v>
      </c>
    </row>
    <row r="6" spans="1:4" ht="39.75" customHeight="1">
      <c r="A6" s="14" t="s">
        <v>7</v>
      </c>
      <c r="B6" s="17">
        <v>1065</v>
      </c>
      <c r="C6" s="15">
        <v>1162</v>
      </c>
      <c r="D6" s="16">
        <f aca="true" t="shared" si="0" ref="D6:D12">C6-B6</f>
        <v>97</v>
      </c>
    </row>
    <row r="7" spans="1:4" ht="39.75" customHeight="1">
      <c r="A7" s="14" t="s">
        <v>8</v>
      </c>
      <c r="B7" s="17">
        <v>778</v>
      </c>
      <c r="C7" s="15">
        <v>242</v>
      </c>
      <c r="D7" s="16">
        <f t="shared" si="0"/>
        <v>-536</v>
      </c>
    </row>
    <row r="8" spans="1:4" ht="39.75" customHeight="1">
      <c r="A8" s="14" t="s">
        <v>9</v>
      </c>
      <c r="B8" s="18">
        <f>14103+400</f>
        <v>14503</v>
      </c>
      <c r="C8" s="15">
        <v>9016</v>
      </c>
      <c r="D8" s="16">
        <f t="shared" si="0"/>
        <v>-5487</v>
      </c>
    </row>
    <row r="9" spans="1:4" ht="39.75" customHeight="1">
      <c r="A9" s="14" t="s">
        <v>10</v>
      </c>
      <c r="B9" s="17">
        <v>5404</v>
      </c>
      <c r="C9" s="19"/>
      <c r="D9" s="16">
        <f t="shared" si="0"/>
        <v>-5404</v>
      </c>
    </row>
    <row r="10" spans="1:4" ht="39.75" customHeight="1">
      <c r="A10" s="14" t="s">
        <v>11</v>
      </c>
      <c r="B10" s="20">
        <v>10159</v>
      </c>
      <c r="C10" s="15">
        <v>10877</v>
      </c>
      <c r="D10" s="16">
        <f t="shared" si="0"/>
        <v>718</v>
      </c>
    </row>
    <row r="11" spans="1:4" ht="39.75" customHeight="1">
      <c r="A11" s="14" t="s">
        <v>12</v>
      </c>
      <c r="B11" s="20">
        <v>13907</v>
      </c>
      <c r="C11" s="15">
        <v>20800</v>
      </c>
      <c r="D11" s="16">
        <f t="shared" si="0"/>
        <v>6893</v>
      </c>
    </row>
    <row r="12" spans="1:4" ht="39.75" customHeight="1">
      <c r="A12" s="21" t="s">
        <v>13</v>
      </c>
      <c r="B12" s="20">
        <f>SUM(B5:B11)</f>
        <v>68920</v>
      </c>
      <c r="C12" s="15">
        <f>SUM(C5:C11)</f>
        <v>42097</v>
      </c>
      <c r="D12" s="16">
        <f t="shared" si="0"/>
        <v>-26823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2021-09-16T02:44:48Z</dcterms:created>
  <dcterms:modified xsi:type="dcterms:W3CDTF">2021-09-21T03:58:30Z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